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Диск мой\2026 год\117\"/>
    </mc:Choice>
  </mc:AlternateContent>
  <xr:revisionPtr revIDLastSave="0" documentId="13_ncr:1_{DBC6AEFF-1492-4C61-94E3-ED0CE8CB142C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Доходы" sheetId="2" r:id="rId1"/>
    <sheet name="Расходы" sheetId="3" r:id="rId2"/>
    <sheet name="Источники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3" l="1"/>
  <c r="F39" i="3"/>
  <c r="F38" i="3"/>
  <c r="F22" i="3"/>
  <c r="F21" i="3"/>
  <c r="F18" i="3"/>
  <c r="F17" i="3"/>
  <c r="F13" i="3"/>
  <c r="F12" i="3"/>
</calcChain>
</file>

<file path=xl/sharedStrings.xml><?xml version="1.0" encoding="utf-8"?>
<sst xmlns="http://schemas.openxmlformats.org/spreadsheetml/2006/main" count="392" uniqueCount="218">
  <si>
    <t>ОТЧЕТ ОБ ИСПОЛНЕНИИ БЮДЖЕТА</t>
  </si>
  <si>
    <t>КОДЫ</t>
  </si>
  <si>
    <t>на 1 апреля 2026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</si>
  <si>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</si>
  <si>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</si>
  <si>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</si>
  <si>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</si>
  <si>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</si>
  <si>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04111370</t>
  </si>
  <si>
    <t>финансового органа</t>
  </si>
  <si>
    <t>АДМИНИСТРАЦИЯ МУНИЦИПАЛЬНОГО ОБРАЗОВАНИЯ "СЕЛЬСКОЕ ПОСЕЛЕНИЕ СЕЛО НОВО-НИКОЛАЕВКА АХТУБИНСКОГО МУНИЦИПАЛЬНОГО РАЙОНА АСТРАХАНСКОЙ ОБЛАСТИ"</t>
  </si>
  <si>
    <t>Глава по БК</t>
  </si>
  <si>
    <t>400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</si>
  <si>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</si>
  <si>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</si>
  <si>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</si>
  <si>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12605416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</si>
  <si>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</si>
  <si>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</si>
  <si>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</si>
  <si>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</si>
  <si>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</si>
  <si>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</si>
  <si>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</si>
  <si>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</si>
  <si>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</si>
  <si>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</si>
  <si>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</si>
  <si>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</si>
  <si>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</si>
  <si>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</si>
  <si>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</si>
  <si>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</si>
  <si>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</si>
  <si>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</si>
  <si>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</si>
  <si>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</si>
  <si>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</si>
  <si>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</si>
  <si>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</si>
  <si>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</si>
  <si>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</si>
  <si>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</si>
  <si>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</si>
  <si>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</si>
  <si>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НАЛОГИ НА СОВОКУПНЫЙ ДОХОД</t>
  </si>
  <si>
    <t>182 1 05 00000 00 0000 000</t>
  </si>
  <si>
    <t>-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</si>
  <si>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</si>
  <si>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</si>
  <si>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</si>
  <si>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</si>
  <si>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</si>
  <si>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</si>
  <si>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</si>
  <si>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</si>
  <si>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</si>
  <si>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</si>
  <si>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</si>
  <si>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</si>
  <si>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</si>
  <si>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</si>
  <si>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</si>
  <si>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</si>
  <si>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</si>
  <si>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</si>
  <si>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</si>
  <si>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400 1 00 00000 00 0000 000</t>
  </si>
  <si>
    <t xml:space="preserve">  ГОСУДАРСТВЕННАЯ ПОШЛИНА</t>
  </si>
  <si>
    <t>400 1 08 00000 00 0000 000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</si>
  <si>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</si>
  <si>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400 1 08 04000 01 0000 110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</si>
  <si>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</si>
  <si>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400 1 08 04020 01 0000 110</t>
  </si>
  <si>
    <t xml:space="preserve">  БЕЗВОЗМЕЗДНЫЕ ПОСТУПЛЕНИЯ</t>
  </si>
  <si>
    <t>400 2 00 00000 00 0000 000</t>
  </si>
  <si>
    <t xml:space="preserve">  БЕЗВОЗМЕЗДНЫЕ ПОСТУПЛЕНИЯ ОТ ДРУГИХ БЮДЖЕТОВ БЮДЖЕТНОЙ СИСТЕМЫ РОССИЙСКОЙ ФЕДЕРАЦИИ</t>
  </si>
  <si>
    <t>400 2 02 00000 00 0000 000</t>
  </si>
  <si>
    <t xml:space="preserve">  Дотации бюджетам бюджетной системы Российской Федерации</t>
  </si>
  <si>
    <t>400 2 02 10000 00 0000 150</t>
  </si>
  <si>
    <t xml:space="preserve">  Дотации на выравнивание бюджетной обеспеченности</t>
  </si>
  <si>
    <t>400 2 02 15001 00 0000 150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</si>
  <si>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</si>
  <si>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400 2 02 15001 10 0000 150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</si>
  <si>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</si>
  <si>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400 2 02 16001 00 0000 150</t>
  </si>
  <si>
    <t xml:space="preserve">  Дотации бюджетам сельских поселений на выравнивание бюджетной обеспеченности из бюджетов муниципальных районов</t>
  </si>
  <si>
    <t>400 2 02 16001 10 0000 150</t>
  </si>
  <si>
    <t xml:space="preserve">  Субвенции бюджетам бюджетной системы Российской Федерации</t>
  </si>
  <si>
    <t>400 2 02 30000 00 0000 150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</si>
  <si>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</si>
  <si>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</si>
  <si>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</si>
  <si>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400 2 02 35118 10 0000 150</t>
  </si>
  <si>
    <t>900 1 00 00000 00 0000 000</t>
  </si>
  <si>
    <t xml:space="preserve">  ДОХОДЫ ОТ ИСПОЛЬЗОВАНИЯ ИМУЩЕСТВА, НАХОДЯЩЕГОСЯ В ГОСУДАРСТВЕННОЙ И МУНИЦИПАЛЬНОЙ СОБСТВЕННОСТИ</t>
  </si>
  <si>
    <t>900 1 11 00000 00 0000 000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</si>
  <si>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</si>
  <si>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</si>
  <si>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</si>
  <si>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</si>
  <si>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</si>
  <si>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900 1 11 05013 05 0000 120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</si>
  <si>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</si>
  <si>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</si>
  <si>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</si>
  <si>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</si>
  <si>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Глава муниципального образования "Село Ново-Николаевка" в рамках непрограммного направления деятельности, реализация функций органов местного самоуправления МО "Село Ново-Николаевка"</t>
  </si>
  <si>
    <t>200</t>
  </si>
  <si>
    <t>400 0102 99 1 00 00020 000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</si>
  <si>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</si>
  <si>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400 0102 99 1 00 00020 100</t>
  </si>
  <si>
    <t xml:space="preserve">  Расходы на выплаты персоналу государственных (муниципальных) органов</t>
  </si>
  <si>
    <t>400 0102 99 1 00 00020 120</t>
  </si>
  <si>
    <t xml:space="preserve">  Фонд оплаты труда государственных (муниципальных) органов</t>
  </si>
  <si>
    <t>400 0102 99 1 00 00020 121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</si>
  <si>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</si>
  <si>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400 0102 99 1 00 00020 129</t>
  </si>
  <si>
    <t xml:space="preserve">  Расходы на обеспечение функций органов местного самоуправления МО "Село Ново-Николаевка" в рамках подпоргаммы "Обеспечение эффективной финансово-хозяйственной деятелльности администрации МО "Село Ново-Николаевка"  муниципальной программы "Реализация функц</t>
  </si>
  <si>
    <t>400 0104 01 1 00 00010 000</t>
  </si>
  <si>
    <t>400 0104 01 1 00 00010 100</t>
  </si>
  <si>
    <t>400 0104 01 1 00 00010 120</t>
  </si>
  <si>
    <t>400 0104 01 1 00 00010 121</t>
  </si>
  <si>
    <t>400 0104 01 1 00 00010 129</t>
  </si>
  <si>
    <t xml:space="preserve">  Закупка товаров, работ и услуг для обеспечения государственных (муниципальных) нужд</t>
  </si>
  <si>
    <t>400 0104 01 1 00 00010 200</t>
  </si>
  <si>
    <t xml:space="preserve">  Иные закупки товаров, работ и услуг для обеспечения государственных (муниципальных) нужд</t>
  </si>
  <si>
    <t>400 0104 01 1 00 00010 240</t>
  </si>
  <si>
    <t xml:space="preserve">  Прочая закупка товаров, работ и услуг</t>
  </si>
  <si>
    <t>400 0104 01 1 00 00010 244</t>
  </si>
  <si>
    <t xml:space="preserve">  Закупка энергетических ресурсов</t>
  </si>
  <si>
    <t>400 0104 01 1 00 00010 247</t>
  </si>
  <si>
    <t xml:space="preserve">  Иные бюджетные ассигнования</t>
  </si>
  <si>
    <t>400 0104 01 1 00 00010 800</t>
  </si>
  <si>
    <t xml:space="preserve">  Уплата налогов, сборов и иных платежей</t>
  </si>
  <si>
    <t>400 0104 01 1 00 00010 850</t>
  </si>
  <si>
    <t xml:space="preserve">  Уплата иных платежей</t>
  </si>
  <si>
    <t>400 0104 01 1 00 00010 853</t>
  </si>
  <si>
    <t xml:space="preserve">  Реализация муниципальным районом полномочий, переданных поселениями согласно заключенным соглашениям (КСП) в рамках непрограммых мероприятий</t>
  </si>
  <si>
    <t>400 0106 98 0 00 П0010 000</t>
  </si>
  <si>
    <t xml:space="preserve">  Межбюджетные трансферты</t>
  </si>
  <si>
    <t>400 0106 98 0 00 П0010 500</t>
  </si>
  <si>
    <t xml:space="preserve">  Иные межбюджетные трансферты</t>
  </si>
  <si>
    <t>400 0106 98 0 00 П0010 540</t>
  </si>
  <si>
    <t xml:space="preserve">  Резервный фонд</t>
  </si>
  <si>
    <t>400 0111 98 2 00 80200 000</t>
  </si>
  <si>
    <t>400 0111 98 2 00 80200 800</t>
  </si>
  <si>
    <t xml:space="preserve">  Резервные средства</t>
  </si>
  <si>
    <t>400 0111 98 2 00 80200 870</t>
  </si>
  <si>
    <t xml:space="preserve">  Обеспечение пожарной безопасности поселения в рамках муниципальной программы "Обеспечение первичных мер пожарной безопасности в границах муниципального образования "Село Ново-Николаевка"</t>
  </si>
  <si>
    <t>400 0113 04 0 00 80050 000</t>
  </si>
  <si>
    <t>400 0113 04 0 00 80050 200</t>
  </si>
  <si>
    <t>400 0113 04 0 00 80050 240</t>
  </si>
  <si>
    <t xml:space="preserve">  Расходы на осуществление первичного воинского учета в МО «Сельское поселение село Ново-Николаевка Ахтубинского муниципального района Астраханской области» в рамках подпрограммы "Организация мобилизационной подготовки, системы воинского учета и бронировани</t>
  </si>
  <si>
    <t>400 0203 01 2 00 51180 000</t>
  </si>
  <si>
    <t>400 0203 01 2 00 51180 100</t>
  </si>
  <si>
    <t>400 0203 01 2 00 51180 120</t>
  </si>
  <si>
    <t>400 0203 01 2 00 51180 121</t>
  </si>
  <si>
    <t>400 0203 01 2 00 51180 129</t>
  </si>
  <si>
    <t>400 0203 01 2 00 51180 200</t>
  </si>
  <si>
    <t>400 0203 01 2 00 51180 240</t>
  </si>
  <si>
    <t xml:space="preserve">  Мероприятия по благоустройству территории МО "Село Ново-Николаевка" в рамках МП "Благоустройство территории МО "Село Ново-Николаевка"</t>
  </si>
  <si>
    <t>400 0503 03 0 00 80260 000</t>
  </si>
  <si>
    <t>400 0503 03 0 00 80260 200</t>
  </si>
  <si>
    <t>400 0503 03 0 00 80260 240</t>
  </si>
  <si>
    <t>400 0503 03 0 00 80260 247</t>
  </si>
  <si>
    <t xml:space="preserve">  Доплаты к пенсиям государственных служащих субъектов Российской Федерации и муниципальных служащих в рамках подпрограммы "Повышение качества предоставления муниципальных социальных выплат населению" муниципальной программы "Реализация функций органов мест</t>
  </si>
  <si>
    <t>400 1001 01 3 00 20030 000</t>
  </si>
  <si>
    <t xml:space="preserve">  Социальное обеспечение и иные выплаты населению</t>
  </si>
  <si>
    <t>400 1001 01 3 00 20030 300</t>
  </si>
  <si>
    <t xml:space="preserve">  Публичные нормативные социальные выплаты гражданам</t>
  </si>
  <si>
    <t>400 1001 01 3 00 20030 310</t>
  </si>
  <si>
    <t xml:space="preserve">  Иные пенсии, социальные доплаты к пенсиям</t>
  </si>
  <si>
    <t>400 1001 01 3 00 20030 312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</si>
  <si>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</si>
  <si>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</si>
  <si>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</si>
  <si>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</si>
  <si>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</si>
  <si>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</si>
  <si>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</si>
  <si>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</si>
  <si>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</si>
  <si>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</si>
  <si>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</si>
  <si>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</si>
  <si>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</si>
  <si>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</si>
  <si>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</si>
  <si>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</si>
  <si>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</si>
  <si>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400 01 05 02 00 00 0000 500</t>
  </si>
  <si>
    <t xml:space="preserve">  Увеличение прочих остатков денежных средств бюджетов</t>
  </si>
  <si>
    <t>400 01 05 02 01 00 0000 510</t>
  </si>
  <si>
    <t xml:space="preserve">  Увеличение прочих остатков денежных средств бюджетов сельских поселений</t>
  </si>
  <si>
    <t>400 01 05 02 01 10 0000 510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</si>
  <si>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</si>
  <si>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</si>
  <si>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</si>
  <si>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</si>
  <si>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400 01 05 02 00 00 0000 600</t>
  </si>
  <si>
    <t xml:space="preserve">  Уменьшение прочих остатков денежных средств бюджетов</t>
  </si>
  <si>
    <t>400 01 05 02 01 00 0000 610</t>
  </si>
  <si>
    <t xml:space="preserve">  Уменьшение прочих остатков денежных средств бюджетов сельских поселений</t>
  </si>
  <si>
    <t>400 01 05 02 01 10 0000 610</t>
  </si>
  <si>
    <t/>
  </si>
  <si>
    <t>Руководитель</t>
  </si>
  <si>
    <t>Айтжанова Т.Е.</t>
  </si>
  <si>
    <t>(подпись)</t>
  </si>
  <si>
    <t>(расшифровка подписи)</t>
  </si>
  <si>
    <t>Руководитель финансово- экономической службы</t>
  </si>
  <si>
    <t>Панина М. А.</t>
  </si>
  <si>
    <t xml:space="preserve"> </t>
  </si>
  <si>
    <t>Главный бухгалтер</t>
  </si>
  <si>
    <t>Панина М.А.</t>
  </si>
  <si>
    <t>централизованной бухгалтерии</t>
  </si>
  <si>
    <t>"01" апреля 2026 г.</t>
  </si>
  <si>
    <t>Документ подписан электронной подписью. Дата представления 03.04.2026
Главный бухгалтер(Панина Марина Александровна, Сертификат: 00D55A63BD2A439AA301517863FAA6EAF6, Действителен: с 11.02.2025 по 07.05.2026), Руководитель финансово-экономической службы(Панина Марина Александровна, Сертификат: 00D55A63BD2A439AA301517863FAA6EAF6, Действителен: с 11.02.2025 по 07.05.2026), Руководитель(Айтжанова Татьяна Евгеньевна, Сертификат: 009F47940AB5F1E894B1B71628761614F7, Действителен: с 17.12.2025 по 12.03.2027)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</si>
</sst>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_ ;\-#,##0.00"/>
  </numFmts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6" fillId="0" borderId="1"/>
    <xf numFmtId="0" fontId="6" fillId="0" borderId="1"/>
    <xf numFmtId="0" fontId="10" fillId="3" borderId="1"/>
    <xf numFmtId="0" fontId="6" fillId="0" borderId="1"/>
    <xf numFmtId="0" fontId="1" fillId="0" borderId="13">
      <alignment horizontal="left"/>
    </xf>
  </cellStyleXfs>
  <cellXfs count="13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 xr:uid="{00000000-0005-0000-0000-00007C000000}"/>
    <cellStyle name="col" xfId="123" xr:uid="{00000000-0005-0000-0000-00007B000000}"/>
    <cellStyle name="st128" xfId="120" xr:uid="{00000000-0005-0000-0000-000078000000}"/>
    <cellStyle name="style0" xfId="125" xr:uid="{00000000-0005-0000-0000-00007D000000}"/>
    <cellStyle name="td" xfId="126" xr:uid="{00000000-0005-0000-0000-00007E000000}"/>
    <cellStyle name="tr" xfId="122" xr:uid="{00000000-0005-0000-0000-00007A000000}"/>
    <cellStyle name="xl100" xfId="74" xr:uid="{00000000-0005-0000-0000-00004A000000}"/>
    <cellStyle name="xl101" xfId="78" xr:uid="{00000000-0005-0000-0000-00004E000000}"/>
    <cellStyle name="xl102" xfId="83" xr:uid="{00000000-0005-0000-0000-000053000000}"/>
    <cellStyle name="xl103" xfId="86" xr:uid="{00000000-0005-0000-0000-000056000000}"/>
    <cellStyle name="xl104" xfId="75" xr:uid="{00000000-0005-0000-0000-00004B000000}"/>
    <cellStyle name="xl105" xfId="79" xr:uid="{00000000-0005-0000-0000-00004F000000}"/>
    <cellStyle name="xl106" xfId="84" xr:uid="{00000000-0005-0000-0000-000054000000}"/>
    <cellStyle name="xl107" xfId="87" xr:uid="{00000000-0005-0000-0000-000057000000}"/>
    <cellStyle name="xl108" xfId="80" xr:uid="{00000000-0005-0000-0000-000050000000}"/>
    <cellStyle name="xl109" xfId="88" xr:uid="{00000000-0005-0000-0000-000058000000}"/>
    <cellStyle name="xl110" xfId="91" xr:uid="{00000000-0005-0000-0000-00005B000000}"/>
    <cellStyle name="xl111" xfId="76" xr:uid="{00000000-0005-0000-0000-00004C000000}"/>
    <cellStyle name="xl112" xfId="81" xr:uid="{00000000-0005-0000-0000-000051000000}"/>
    <cellStyle name="xl113" xfId="82" xr:uid="{00000000-0005-0000-0000-000052000000}"/>
    <cellStyle name="xl114" xfId="89" xr:uid="{00000000-0005-0000-0000-000059000000}"/>
    <cellStyle name="xl115" xfId="92" xr:uid="{00000000-0005-0000-0000-00005C000000}"/>
    <cellStyle name="xl116" xfId="94" xr:uid="{00000000-0005-0000-0000-00005E000000}"/>
    <cellStyle name="xl117" xfId="95" xr:uid="{00000000-0005-0000-0000-00005F000000}"/>
    <cellStyle name="xl118" xfId="96" xr:uid="{00000000-0005-0000-0000-000060000000}"/>
    <cellStyle name="xl119" xfId="97" xr:uid="{00000000-0005-0000-0000-000061000000}"/>
    <cellStyle name="xl120" xfId="98" xr:uid="{00000000-0005-0000-0000-000062000000}"/>
    <cellStyle name="xl121" xfId="99" xr:uid="{00000000-0005-0000-0000-000063000000}"/>
    <cellStyle name="xl122" xfId="100" xr:uid="{00000000-0005-0000-0000-000064000000}"/>
    <cellStyle name="xl123" xfId="105" xr:uid="{00000000-0005-0000-0000-000069000000}"/>
    <cellStyle name="xl124" xfId="110" xr:uid="{00000000-0005-0000-0000-00006E000000}"/>
    <cellStyle name="xl125" xfId="114" xr:uid="{00000000-0005-0000-0000-000072000000}"/>
    <cellStyle name="xl126" xfId="117" xr:uid="{00000000-0005-0000-0000-000075000000}"/>
    <cellStyle name="xl127" xfId="119" xr:uid="{00000000-0005-0000-0000-000077000000}"/>
    <cellStyle name="xl128" xfId="121" xr:uid="{00000000-0005-0000-0000-000079000000}"/>
    <cellStyle name="xl129" xfId="101" xr:uid="{00000000-0005-0000-0000-000065000000}"/>
    <cellStyle name="xl130" xfId="106" xr:uid="{00000000-0005-0000-0000-00006A000000}"/>
    <cellStyle name="xl131" xfId="108" xr:uid="{00000000-0005-0000-0000-00006C000000}"/>
    <cellStyle name="xl132" xfId="111" xr:uid="{00000000-0005-0000-0000-00006F000000}"/>
    <cellStyle name="xl133" xfId="112" xr:uid="{00000000-0005-0000-0000-000070000000}"/>
    <cellStyle name="xl134" xfId="115" xr:uid="{00000000-0005-0000-0000-000073000000}"/>
    <cellStyle name="xl135" xfId="109" xr:uid="{00000000-0005-0000-0000-00006D000000}"/>
    <cellStyle name="xl136" xfId="118" xr:uid="{00000000-0005-0000-0000-000076000000}"/>
    <cellStyle name="xl137" xfId="102" xr:uid="{00000000-0005-0000-0000-000066000000}"/>
    <cellStyle name="xl138" xfId="113" xr:uid="{00000000-0005-0000-0000-000071000000}"/>
    <cellStyle name="xl139" xfId="103" xr:uid="{00000000-0005-0000-0000-000067000000}"/>
    <cellStyle name="xl140" xfId="107" xr:uid="{00000000-0005-0000-0000-00006B000000}"/>
    <cellStyle name="xl141" xfId="104" xr:uid="{00000000-0005-0000-0000-000068000000}"/>
    <cellStyle name="xl142" xfId="116" xr:uid="{00000000-0005-0000-0000-000074000000}"/>
    <cellStyle name="xl143" xfId="129" xr:uid="{00000000-0005-0000-0000-000081000000}"/>
    <cellStyle name="xl21" xfId="127" xr:uid="{00000000-0005-0000-0000-00007F000000}"/>
    <cellStyle name="xl22" xfId="1" xr:uid="{00000000-0005-0000-0000-000001000000}"/>
    <cellStyle name="xl23" xfId="5" xr:uid="{00000000-0005-0000-0000-000005000000}"/>
    <cellStyle name="xl24" xfId="10" xr:uid="{00000000-0005-0000-0000-00000A000000}"/>
    <cellStyle name="xl25" xfId="16" xr:uid="{00000000-0005-0000-0000-000010000000}"/>
    <cellStyle name="xl26" xfId="29" xr:uid="{00000000-0005-0000-0000-00001D000000}"/>
    <cellStyle name="xl27" xfId="33" xr:uid="{00000000-0005-0000-0000-000021000000}"/>
    <cellStyle name="xl28" xfId="36" xr:uid="{00000000-0005-0000-0000-000024000000}"/>
    <cellStyle name="xl29" xfId="40" xr:uid="{00000000-0005-0000-0000-000028000000}"/>
    <cellStyle name="xl30" xfId="44" xr:uid="{00000000-0005-0000-0000-00002C000000}"/>
    <cellStyle name="xl31" xfId="14" xr:uid="{00000000-0005-0000-0000-00000E000000}"/>
    <cellStyle name="xl32" xfId="128" xr:uid="{00000000-0005-0000-0000-000080000000}"/>
    <cellStyle name="xl33" xfId="24" xr:uid="{00000000-0005-0000-0000-000018000000}"/>
    <cellStyle name="xl34" xfId="34" xr:uid="{00000000-0005-0000-0000-000022000000}"/>
    <cellStyle name="xl35" xfId="37" xr:uid="{00000000-0005-0000-0000-000025000000}"/>
    <cellStyle name="xl36" xfId="41" xr:uid="{00000000-0005-0000-0000-000029000000}"/>
    <cellStyle name="xl37" xfId="45" xr:uid="{00000000-0005-0000-0000-00002D000000}"/>
    <cellStyle name="xl38" xfId="6" xr:uid="{00000000-0005-0000-0000-000006000000}"/>
    <cellStyle name="xl39" xfId="38" xr:uid="{00000000-0005-0000-0000-000026000000}"/>
    <cellStyle name="xl40" xfId="42" xr:uid="{00000000-0005-0000-0000-00002A000000}"/>
    <cellStyle name="xl41" xfId="46" xr:uid="{00000000-0005-0000-0000-00002E000000}"/>
    <cellStyle name="xl42" xfId="17" xr:uid="{00000000-0005-0000-0000-000011000000}"/>
    <cellStyle name="xl43" xfId="20" xr:uid="{00000000-0005-0000-0000-000014000000}"/>
    <cellStyle name="xl44" xfId="22" xr:uid="{00000000-0005-0000-0000-000016000000}"/>
    <cellStyle name="xl45" xfId="25" xr:uid="{00000000-0005-0000-0000-000019000000}"/>
    <cellStyle name="xl46" xfId="30" xr:uid="{00000000-0005-0000-0000-00001E000000}"/>
    <cellStyle name="xl47" xfId="35" xr:uid="{00000000-0005-0000-0000-000023000000}"/>
    <cellStyle name="xl48" xfId="39" xr:uid="{00000000-0005-0000-0000-000027000000}"/>
    <cellStyle name="xl49" xfId="43" xr:uid="{00000000-0005-0000-0000-00002B000000}"/>
    <cellStyle name="xl50" xfId="47" xr:uid="{00000000-0005-0000-0000-00002F000000}"/>
    <cellStyle name="xl51" xfId="2" xr:uid="{00000000-0005-0000-0000-000002000000}"/>
    <cellStyle name="xl52" xfId="7" xr:uid="{00000000-0005-0000-0000-000007000000}"/>
    <cellStyle name="xl53" xfId="11" xr:uid="{00000000-0005-0000-0000-00000B000000}"/>
    <cellStyle name="xl54" xfId="18" xr:uid="{00000000-0005-0000-0000-000012000000}"/>
    <cellStyle name="xl55" xfId="23" xr:uid="{00000000-0005-0000-0000-000017000000}"/>
    <cellStyle name="xl56" xfId="26" xr:uid="{00000000-0005-0000-0000-00001A000000}"/>
    <cellStyle name="xl57" xfId="3" xr:uid="{00000000-0005-0000-0000-000003000000}"/>
    <cellStyle name="xl58" xfId="8" xr:uid="{00000000-0005-0000-0000-000008000000}"/>
    <cellStyle name="xl59" xfId="12" xr:uid="{00000000-0005-0000-0000-00000C000000}"/>
    <cellStyle name="xl60" xfId="15" xr:uid="{00000000-0005-0000-0000-00000F000000}"/>
    <cellStyle name="xl61" xfId="19" xr:uid="{00000000-0005-0000-0000-000013000000}"/>
    <cellStyle name="xl62" xfId="21" xr:uid="{00000000-0005-0000-0000-000015000000}"/>
    <cellStyle name="xl63" xfId="27" xr:uid="{00000000-0005-0000-0000-00001B000000}"/>
    <cellStyle name="xl64" xfId="28" xr:uid="{00000000-0005-0000-0000-00001C000000}"/>
    <cellStyle name="xl65" xfId="4" xr:uid="{00000000-0005-0000-0000-000004000000}"/>
    <cellStyle name="xl66" xfId="9" xr:uid="{00000000-0005-0000-0000-000009000000}"/>
    <cellStyle name="xl67" xfId="13" xr:uid="{00000000-0005-0000-0000-00000D000000}"/>
    <cellStyle name="xl68" xfId="31" xr:uid="{00000000-0005-0000-0000-00001F000000}"/>
    <cellStyle name="xl69" xfId="32" xr:uid="{00000000-0005-0000-0000-000020000000}"/>
    <cellStyle name="xl70" xfId="59" xr:uid="{00000000-0005-0000-0000-00003B000000}"/>
    <cellStyle name="xl71" xfId="65" xr:uid="{00000000-0005-0000-0000-000041000000}"/>
    <cellStyle name="xl72" xfId="71" xr:uid="{00000000-0005-0000-0000-000047000000}"/>
    <cellStyle name="xl73" xfId="53" xr:uid="{00000000-0005-0000-0000-000035000000}"/>
    <cellStyle name="xl74" xfId="56" xr:uid="{00000000-0005-0000-0000-000038000000}"/>
    <cellStyle name="xl75" xfId="60" xr:uid="{00000000-0005-0000-0000-00003C000000}"/>
    <cellStyle name="xl76" xfId="66" xr:uid="{00000000-0005-0000-0000-000042000000}"/>
    <cellStyle name="xl77" xfId="72" xr:uid="{00000000-0005-0000-0000-000048000000}"/>
    <cellStyle name="xl78" xfId="50" xr:uid="{00000000-0005-0000-0000-000032000000}"/>
    <cellStyle name="xl79" xfId="61" xr:uid="{00000000-0005-0000-0000-00003D000000}"/>
    <cellStyle name="xl80" xfId="67" xr:uid="{00000000-0005-0000-0000-000043000000}"/>
    <cellStyle name="xl81" xfId="51" xr:uid="{00000000-0005-0000-0000-000033000000}"/>
    <cellStyle name="xl82" xfId="57" xr:uid="{00000000-0005-0000-0000-000039000000}"/>
    <cellStyle name="xl83" xfId="62" xr:uid="{00000000-0005-0000-0000-00003E000000}"/>
    <cellStyle name="xl84" xfId="68" xr:uid="{00000000-0005-0000-0000-000044000000}"/>
    <cellStyle name="xl85" xfId="48" xr:uid="{00000000-0005-0000-0000-000030000000}"/>
    <cellStyle name="xl86" xfId="54" xr:uid="{00000000-0005-0000-0000-000036000000}"/>
    <cellStyle name="xl87" xfId="58" xr:uid="{00000000-0005-0000-0000-00003A000000}"/>
    <cellStyle name="xl88" xfId="63" xr:uid="{00000000-0005-0000-0000-00003F000000}"/>
    <cellStyle name="xl89" xfId="69" xr:uid="{00000000-0005-0000-0000-000045000000}"/>
    <cellStyle name="xl90" xfId="49" xr:uid="{00000000-0005-0000-0000-000031000000}"/>
    <cellStyle name="xl91" xfId="52" xr:uid="{00000000-0005-0000-0000-000034000000}"/>
    <cellStyle name="xl92" xfId="55" xr:uid="{00000000-0005-0000-0000-000037000000}"/>
    <cellStyle name="xl93" xfId="64" xr:uid="{00000000-0005-0000-0000-000040000000}"/>
    <cellStyle name="xl94" xfId="70" xr:uid="{00000000-0005-0000-0000-000046000000}"/>
    <cellStyle name="xl95" xfId="73" xr:uid="{00000000-0005-0000-0000-000049000000}"/>
    <cellStyle name="xl96" xfId="77" xr:uid="{00000000-0005-0000-0000-00004D000000}"/>
    <cellStyle name="xl97" xfId="85" xr:uid="{00000000-0005-0000-0000-000055000000}"/>
    <cellStyle name="xl98" xfId="90" xr:uid="{00000000-0005-0000-0000-00005A000000}"/>
    <cellStyle name="xl99" xfId="93" xr:uid="{00000000-0005-0000-0000-00005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2983230" cy="10382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0</xdr:rowOff>
    </xdr:from>
    <xdr:ext cx="3128645" cy="10382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3128645" cy="10382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view="pageBreakPreview" topLeftCell="A46" zoomScaleNormal="100" zoomScaleSheetLayoutView="100" workbookViewId="0"/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17" t="s">
        <v>0</v>
      </c>
      <c r="B2" s="118"/>
      <c r="C2" s="118"/>
      <c r="D2" s="118"/>
      <c r="E2" s="118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46113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19" t="s">
        <v>10</v>
      </c>
      <c r="C7" s="120"/>
      <c r="D7" s="120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21" t="s">
        <v>14</v>
      </c>
      <c r="C8" s="122"/>
      <c r="D8" s="122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23" t="s">
        <v>21</v>
      </c>
      <c r="B11" s="124"/>
      <c r="C11" s="124"/>
      <c r="D11" s="124"/>
      <c r="E11" s="124"/>
      <c r="F11" s="124"/>
      <c r="G11" s="27"/>
    </row>
    <row r="12" spans="1:7" ht="12.95" customHeight="1" x14ac:dyDescent="0.25">
      <c r="A12" s="125" t="s">
        <v>22</v>
      </c>
      <c r="B12" s="125" t="s">
        <v>23</v>
      </c>
      <c r="C12" s="125" t="s">
        <v>24</v>
      </c>
      <c r="D12" s="127" t="s">
        <v>25</v>
      </c>
      <c r="E12" s="127" t="s">
        <v>26</v>
      </c>
      <c r="F12" s="125" t="s">
        <v>27</v>
      </c>
      <c r="G12" s="28"/>
    </row>
    <row r="13" spans="1:7" ht="12" customHeight="1" x14ac:dyDescent="0.25">
      <c r="A13" s="126"/>
      <c r="B13" s="126"/>
      <c r="C13" s="126"/>
      <c r="D13" s="128"/>
      <c r="E13" s="128"/>
      <c r="F13" s="126"/>
      <c r="G13" s="29"/>
    </row>
    <row r="14" spans="1:7" ht="14.25" customHeight="1" x14ac:dyDescent="0.25">
      <c r="A14" s="126"/>
      <c r="B14" s="126"/>
      <c r="C14" s="126"/>
      <c r="D14" s="128"/>
      <c r="E14" s="128"/>
      <c r="F14" s="126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35" t="s">
        <v>33</v>
      </c>
      <c r="D16" s="36">
        <v>3518819</v>
      </c>
      <c r="E16" s="36">
        <v>940535.42</v>
      </c>
      <c r="F16" s="36">
        <v>2578283.58</v>
      </c>
      <c r="G16" s="29"/>
    </row>
    <row r="17" spans="1:7" ht="15" customHeight="1" x14ac:dyDescent="0.25">
      <c r="A17" s="37" t="s">
        <v>34</v>
      </c>
      <c r="B17" s="38"/>
      <c r="C17" s="39"/>
      <c r="D17" s="40"/>
      <c r="E17" s="40"/>
      <c r="F17" s="40"/>
      <c r="G17" s="29"/>
    </row>
    <row r="18" spans="1:7" x14ac:dyDescent="0.25">
      <c r="A18" s="41" t="s">
        <v>35</v>
      </c>
      <c r="B18" s="42" t="s">
        <v>32</v>
      </c>
      <c r="C18" s="43" t="s">
        <v>36</v>
      </c>
      <c r="D18" s="44">
        <v>660500</v>
      </c>
      <c r="E18" s="44">
        <v>257609.9</v>
      </c>
      <c r="F18" s="44">
        <v>431555.23</v>
      </c>
      <c r="G18" s="29"/>
    </row>
    <row r="19" spans="1:7" x14ac:dyDescent="0.25">
      <c r="A19" s="41" t="s">
        <v>37</v>
      </c>
      <c r="B19" s="42" t="s">
        <v>32</v>
      </c>
      <c r="C19" s="43" t="s">
        <v>38</v>
      </c>
      <c r="D19" s="44">
        <v>96200</v>
      </c>
      <c r="E19" s="44">
        <v>20902.810000000001</v>
      </c>
      <c r="F19" s="44">
        <v>75297.19</v>
      </c>
      <c r="G19" s="29"/>
    </row>
    <row r="20" spans="1:7" x14ac:dyDescent="0.25">
      <c r="A20" s="41" t="s">
        <v>39</v>
      </c>
      <c r="B20" s="42" t="s">
        <v>32</v>
      </c>
      <c r="C20" s="43" t="s">
        <v>40</v>
      </c>
      <c r="D20" s="44">
        <v>96200</v>
      </c>
      <c r="E20" s="44">
        <v>20902.810000000001</v>
      </c>
      <c r="F20" s="44">
        <v>75297.19</v>
      </c>
      <c r="G20" s="29"/>
    </row>
    <row r="21" spans="1:7" ht="203.25" x14ac:dyDescent="0.25">
      <c r="A21" s="41" t="s">
        <v>41</v>
      </c>
      <c r="B21" s="42" t="s">
        <v>32</v>
      </c>
      <c r="C21" s="43" t="s">
        <v>42</v>
      </c>
      <c r="D21" s="44">
        <v>93200</v>
      </c>
      <c r="E21" s="44">
        <v>20902.45</v>
      </c>
      <c r="F21" s="44">
        <v>72297.55</v>
      </c>
      <c r="G21" s="29"/>
    </row>
    <row r="22" spans="1:7" ht="113.25" x14ac:dyDescent="0.25">
      <c r="A22" s="41" t="s">
        <v>43</v>
      </c>
      <c r="B22" s="42" t="s">
        <v>32</v>
      </c>
      <c r="C22" s="43" t="s">
        <v>44</v>
      </c>
      <c r="D22" s="44">
        <v>3000</v>
      </c>
      <c r="E22" s="44">
        <v>0.36</v>
      </c>
      <c r="F22" s="44">
        <v>2999.64</v>
      </c>
      <c r="G22" s="29"/>
    </row>
    <row r="23" spans="1:7" x14ac:dyDescent="0.25">
      <c r="A23" s="41" t="s">
        <v>45</v>
      </c>
      <c r="B23" s="42" t="s">
        <v>32</v>
      </c>
      <c r="C23" s="43" t="s">
        <v>46</v>
      </c>
      <c r="D23" s="44">
        <v>195300</v>
      </c>
      <c r="E23" s="44">
        <v>223965.13</v>
      </c>
      <c r="F23" s="44" t="s">
        <v>47</v>
      </c>
      <c r="G23" s="29"/>
    </row>
    <row r="24" spans="1:7" x14ac:dyDescent="0.25">
      <c r="A24" s="41" t="s">
        <v>48</v>
      </c>
      <c r="B24" s="42" t="s">
        <v>32</v>
      </c>
      <c r="C24" s="43" t="s">
        <v>49</v>
      </c>
      <c r="D24" s="44">
        <v>195300</v>
      </c>
      <c r="E24" s="44">
        <v>223965.13</v>
      </c>
      <c r="F24" s="44" t="s">
        <v>47</v>
      </c>
      <c r="G24" s="29"/>
    </row>
    <row r="25" spans="1:7" x14ac:dyDescent="0.25">
      <c r="A25" s="41" t="s">
        <v>48</v>
      </c>
      <c r="B25" s="42" t="s">
        <v>32</v>
      </c>
      <c r="C25" s="43" t="s">
        <v>50</v>
      </c>
      <c r="D25" s="44">
        <v>195300</v>
      </c>
      <c r="E25" s="44">
        <v>223965.13</v>
      </c>
      <c r="F25" s="44" t="s">
        <v>47</v>
      </c>
      <c r="G25" s="29"/>
    </row>
    <row r="26" spans="1:7" x14ac:dyDescent="0.25">
      <c r="A26" s="41" t="s">
        <v>51</v>
      </c>
      <c r="B26" s="42" t="s">
        <v>32</v>
      </c>
      <c r="C26" s="43" t="s">
        <v>52</v>
      </c>
      <c r="D26" s="44">
        <v>369000</v>
      </c>
      <c r="E26" s="44">
        <v>12741.96</v>
      </c>
      <c r="F26" s="44">
        <v>356258.04</v>
      </c>
      <c r="G26" s="29"/>
    </row>
    <row r="27" spans="1:7" x14ac:dyDescent="0.25">
      <c r="A27" s="41" t="s">
        <v>53</v>
      </c>
      <c r="B27" s="42" t="s">
        <v>32</v>
      </c>
      <c r="C27" s="43" t="s">
        <v>54</v>
      </c>
      <c r="D27" s="44">
        <v>196000</v>
      </c>
      <c r="E27" s="44">
        <v>486.34</v>
      </c>
      <c r="F27" s="44">
        <v>195513.66</v>
      </c>
      <c r="G27" s="29"/>
    </row>
    <row r="28" spans="1:7" ht="34.5" x14ac:dyDescent="0.25">
      <c r="A28" s="41" t="s">
        <v>55</v>
      </c>
      <c r="B28" s="42" t="s">
        <v>32</v>
      </c>
      <c r="C28" s="43" t="s">
        <v>56</v>
      </c>
      <c r="D28" s="44">
        <v>196000</v>
      </c>
      <c r="E28" s="44">
        <v>486.34</v>
      </c>
      <c r="F28" s="44">
        <v>195513.66</v>
      </c>
      <c r="G28" s="29"/>
    </row>
    <row r="29" spans="1:7" x14ac:dyDescent="0.25">
      <c r="A29" s="41" t="s">
        <v>57</v>
      </c>
      <c r="B29" s="42" t="s">
        <v>32</v>
      </c>
      <c r="C29" s="43" t="s">
        <v>58</v>
      </c>
      <c r="D29" s="44">
        <v>173000</v>
      </c>
      <c r="E29" s="44">
        <v>12255.62</v>
      </c>
      <c r="F29" s="44">
        <v>160744.38</v>
      </c>
      <c r="G29" s="29"/>
    </row>
    <row r="30" spans="1:7" x14ac:dyDescent="0.25">
      <c r="A30" s="41" t="s">
        <v>59</v>
      </c>
      <c r="B30" s="42" t="s">
        <v>32</v>
      </c>
      <c r="C30" s="43" t="s">
        <v>60</v>
      </c>
      <c r="D30" s="44">
        <v>3000</v>
      </c>
      <c r="E30" s="44">
        <v>737</v>
      </c>
      <c r="F30" s="44">
        <v>2263</v>
      </c>
      <c r="G30" s="29"/>
    </row>
    <row r="31" spans="1:7" ht="23.25" x14ac:dyDescent="0.25">
      <c r="A31" s="41" t="s">
        <v>61</v>
      </c>
      <c r="B31" s="42" t="s">
        <v>32</v>
      </c>
      <c r="C31" s="43" t="s">
        <v>62</v>
      </c>
      <c r="D31" s="44">
        <v>3000</v>
      </c>
      <c r="E31" s="44">
        <v>737</v>
      </c>
      <c r="F31" s="44">
        <v>2263</v>
      </c>
      <c r="G31" s="29"/>
    </row>
    <row r="32" spans="1:7" x14ac:dyDescent="0.25">
      <c r="A32" s="41" t="s">
        <v>63</v>
      </c>
      <c r="B32" s="42" t="s">
        <v>32</v>
      </c>
      <c r="C32" s="43" t="s">
        <v>64</v>
      </c>
      <c r="D32" s="44">
        <v>170000</v>
      </c>
      <c r="E32" s="44">
        <v>11518.62</v>
      </c>
      <c r="F32" s="44">
        <v>158481.38</v>
      </c>
      <c r="G32" s="29"/>
    </row>
    <row r="33" spans="1:7" ht="23.25" x14ac:dyDescent="0.25">
      <c r="A33" s="41" t="s">
        <v>65</v>
      </c>
      <c r="B33" s="42" t="s">
        <v>32</v>
      </c>
      <c r="C33" s="43" t="s">
        <v>66</v>
      </c>
      <c r="D33" s="44">
        <v>170000</v>
      </c>
      <c r="E33" s="44">
        <v>11518.62</v>
      </c>
      <c r="F33" s="44">
        <v>158481.38</v>
      </c>
      <c r="G33" s="29"/>
    </row>
    <row r="34" spans="1:7" x14ac:dyDescent="0.25">
      <c r="A34" s="41" t="s">
        <v>35</v>
      </c>
      <c r="B34" s="42" t="s">
        <v>32</v>
      </c>
      <c r="C34" s="43" t="s">
        <v>67</v>
      </c>
      <c r="D34" s="44">
        <v>2000</v>
      </c>
      <c r="E34" s="44">
        <v>200</v>
      </c>
      <c r="F34" s="44">
        <v>1800</v>
      </c>
      <c r="G34" s="29"/>
    </row>
    <row r="35" spans="1:7" x14ac:dyDescent="0.25">
      <c r="A35" s="41" t="s">
        <v>68</v>
      </c>
      <c r="B35" s="42" t="s">
        <v>32</v>
      </c>
      <c r="C35" s="43" t="s">
        <v>69</v>
      </c>
      <c r="D35" s="44">
        <v>2000</v>
      </c>
      <c r="E35" s="44">
        <v>200</v>
      </c>
      <c r="F35" s="44">
        <v>1800</v>
      </c>
      <c r="G35" s="29"/>
    </row>
    <row r="36" spans="1:7" ht="34.5" x14ac:dyDescent="0.25">
      <c r="A36" s="41" t="s">
        <v>70</v>
      </c>
      <c r="B36" s="42" t="s">
        <v>32</v>
      </c>
      <c r="C36" s="43" t="s">
        <v>71</v>
      </c>
      <c r="D36" s="44">
        <v>2000</v>
      </c>
      <c r="E36" s="44">
        <v>200</v>
      </c>
      <c r="F36" s="44">
        <v>1800</v>
      </c>
      <c r="G36" s="29"/>
    </row>
    <row r="37" spans="1:7" ht="57" x14ac:dyDescent="0.25">
      <c r="A37" s="41" t="s">
        <v>72</v>
      </c>
      <c r="B37" s="42" t="s">
        <v>32</v>
      </c>
      <c r="C37" s="43" t="s">
        <v>73</v>
      </c>
      <c r="D37" s="44">
        <v>2000</v>
      </c>
      <c r="E37" s="44">
        <v>200</v>
      </c>
      <c r="F37" s="44">
        <v>1800</v>
      </c>
      <c r="G37" s="29"/>
    </row>
    <row r="38" spans="1:7" x14ac:dyDescent="0.25">
      <c r="A38" s="41" t="s">
        <v>74</v>
      </c>
      <c r="B38" s="42" t="s">
        <v>32</v>
      </c>
      <c r="C38" s="43" t="s">
        <v>75</v>
      </c>
      <c r="D38" s="44">
        <v>1337319</v>
      </c>
      <c r="E38" s="44">
        <v>305249.06</v>
      </c>
      <c r="F38" s="44">
        <v>1032069.94</v>
      </c>
      <c r="G38" s="29"/>
    </row>
    <row r="39" spans="1:7" ht="23.25" x14ac:dyDescent="0.25">
      <c r="A39" s="41" t="s">
        <v>76</v>
      </c>
      <c r="B39" s="42" t="s">
        <v>32</v>
      </c>
      <c r="C39" s="43" t="s">
        <v>77</v>
      </c>
      <c r="D39" s="44">
        <v>1337319</v>
      </c>
      <c r="E39" s="44">
        <v>305249.06</v>
      </c>
      <c r="F39" s="44">
        <v>1032069.94</v>
      </c>
      <c r="G39" s="29"/>
    </row>
    <row r="40" spans="1:7" ht="23.25" x14ac:dyDescent="0.25">
      <c r="A40" s="41" t="s">
        <v>78</v>
      </c>
      <c r="B40" s="42" t="s">
        <v>32</v>
      </c>
      <c r="C40" s="43" t="s">
        <v>79</v>
      </c>
      <c r="D40" s="44">
        <v>1108119</v>
      </c>
      <c r="E40" s="44">
        <v>277029</v>
      </c>
      <c r="F40" s="44">
        <v>831090</v>
      </c>
      <c r="G40" s="29"/>
    </row>
    <row r="41" spans="1:7" x14ac:dyDescent="0.25">
      <c r="A41" s="41" t="s">
        <v>80</v>
      </c>
      <c r="B41" s="42" t="s">
        <v>32</v>
      </c>
      <c r="C41" s="43" t="s">
        <v>81</v>
      </c>
      <c r="D41" s="44">
        <v>749400</v>
      </c>
      <c r="E41" s="44">
        <v>187350</v>
      </c>
      <c r="F41" s="44">
        <v>562050</v>
      </c>
      <c r="G41" s="29"/>
    </row>
    <row r="42" spans="1:7" ht="34.5" x14ac:dyDescent="0.25">
      <c r="A42" s="41" t="s">
        <v>82</v>
      </c>
      <c r="B42" s="42" t="s">
        <v>32</v>
      </c>
      <c r="C42" s="43" t="s">
        <v>83</v>
      </c>
      <c r="D42" s="44">
        <v>749400</v>
      </c>
      <c r="E42" s="44">
        <v>187350</v>
      </c>
      <c r="F42" s="44">
        <v>562050</v>
      </c>
      <c r="G42" s="29"/>
    </row>
    <row r="43" spans="1:7" ht="34.5" x14ac:dyDescent="0.25">
      <c r="A43" s="41" t="s">
        <v>84</v>
      </c>
      <c r="B43" s="42" t="s">
        <v>32</v>
      </c>
      <c r="C43" s="43" t="s">
        <v>85</v>
      </c>
      <c r="D43" s="44">
        <v>358719</v>
      </c>
      <c r="E43" s="44">
        <v>89679</v>
      </c>
      <c r="F43" s="44">
        <v>269040</v>
      </c>
      <c r="G43" s="29"/>
    </row>
    <row r="44" spans="1:7" ht="34.5" x14ac:dyDescent="0.25">
      <c r="A44" s="41" t="s">
        <v>86</v>
      </c>
      <c r="B44" s="42" t="s">
        <v>32</v>
      </c>
      <c r="C44" s="43" t="s">
        <v>87</v>
      </c>
      <c r="D44" s="44">
        <v>358719</v>
      </c>
      <c r="E44" s="44">
        <v>89679</v>
      </c>
      <c r="F44" s="44">
        <v>269040</v>
      </c>
      <c r="G44" s="29"/>
    </row>
    <row r="45" spans="1:7" ht="23.25" x14ac:dyDescent="0.25">
      <c r="A45" s="41" t="s">
        <v>88</v>
      </c>
      <c r="B45" s="42" t="s">
        <v>32</v>
      </c>
      <c r="C45" s="43" t="s">
        <v>89</v>
      </c>
      <c r="D45" s="44">
        <v>229200</v>
      </c>
      <c r="E45" s="44">
        <v>28220.06</v>
      </c>
      <c r="F45" s="44">
        <v>200979.94</v>
      </c>
      <c r="G45" s="29"/>
    </row>
    <row r="46" spans="1:7" ht="34.5" x14ac:dyDescent="0.25">
      <c r="A46" s="41" t="s">
        <v>90</v>
      </c>
      <c r="B46" s="42" t="s">
        <v>32</v>
      </c>
      <c r="C46" s="43" t="s">
        <v>91</v>
      </c>
      <c r="D46" s="44">
        <v>229200</v>
      </c>
      <c r="E46" s="44">
        <v>28220.06</v>
      </c>
      <c r="F46" s="44">
        <v>200979.94</v>
      </c>
      <c r="G46" s="29"/>
    </row>
    <row r="47" spans="1:7" ht="45.75" x14ac:dyDescent="0.25">
      <c r="A47" s="41" t="s">
        <v>92</v>
      </c>
      <c r="B47" s="42" t="s">
        <v>32</v>
      </c>
      <c r="C47" s="43" t="s">
        <v>93</v>
      </c>
      <c r="D47" s="44">
        <v>229200</v>
      </c>
      <c r="E47" s="44">
        <v>28220.06</v>
      </c>
      <c r="F47" s="44">
        <v>200979.94</v>
      </c>
      <c r="G47" s="29"/>
    </row>
    <row r="48" spans="1:7" x14ac:dyDescent="0.25">
      <c r="A48" s="41" t="s">
        <v>35</v>
      </c>
      <c r="B48" s="42" t="s">
        <v>32</v>
      </c>
      <c r="C48" s="43" t="s">
        <v>94</v>
      </c>
      <c r="D48" s="44">
        <v>1519000</v>
      </c>
      <c r="E48" s="44">
        <v>377476.46</v>
      </c>
      <c r="F48" s="44">
        <v>1141523.54</v>
      </c>
      <c r="G48" s="29"/>
    </row>
    <row r="49" spans="1:7" ht="34.5" x14ac:dyDescent="0.25">
      <c r="A49" s="41" t="s">
        <v>95</v>
      </c>
      <c r="B49" s="42" t="s">
        <v>32</v>
      </c>
      <c r="C49" s="43" t="s">
        <v>96</v>
      </c>
      <c r="D49" s="44">
        <v>1519000</v>
      </c>
      <c r="E49" s="44">
        <v>377476.46</v>
      </c>
      <c r="F49" s="44">
        <v>1141523.54</v>
      </c>
      <c r="G49" s="29"/>
    </row>
    <row r="50" spans="1:7" ht="68.25" x14ac:dyDescent="0.25">
      <c r="A50" s="41" t="s">
        <v>97</v>
      </c>
      <c r="B50" s="42" t="s">
        <v>32</v>
      </c>
      <c r="C50" s="43" t="s">
        <v>98</v>
      </c>
      <c r="D50" s="44">
        <v>1519000</v>
      </c>
      <c r="E50" s="44">
        <v>377476.46</v>
      </c>
      <c r="F50" s="44">
        <v>1141523.54</v>
      </c>
      <c r="G50" s="29"/>
    </row>
    <row r="51" spans="1:7" ht="57" x14ac:dyDescent="0.25">
      <c r="A51" s="41" t="s">
        <v>99</v>
      </c>
      <c r="B51" s="42" t="s">
        <v>32</v>
      </c>
      <c r="C51" s="43" t="s">
        <v>100</v>
      </c>
      <c r="D51" s="44">
        <v>1519000</v>
      </c>
      <c r="E51" s="44">
        <v>377476.46</v>
      </c>
      <c r="F51" s="44">
        <v>1141523.54</v>
      </c>
      <c r="G51" s="29"/>
    </row>
    <row r="52" spans="1:7" ht="68.25" x14ac:dyDescent="0.25">
      <c r="A52" s="41" t="s">
        <v>101</v>
      </c>
      <c r="B52" s="42" t="s">
        <v>32</v>
      </c>
      <c r="C52" s="43" t="s">
        <v>102</v>
      </c>
      <c r="D52" s="44">
        <v>1519000</v>
      </c>
      <c r="E52" s="44">
        <v>377476.46</v>
      </c>
      <c r="F52" s="44">
        <v>1141523.54</v>
      </c>
      <c r="G52" s="29"/>
    </row>
    <row r="53" spans="1:7" ht="15" customHeight="1" x14ac:dyDescent="0.25">
      <c r="A53" s="15"/>
      <c r="B53" s="15"/>
      <c r="C53" s="15"/>
      <c r="D53" s="15"/>
      <c r="E53" s="15"/>
      <c r="F53" s="15"/>
      <c r="G53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1"/>
  <sheetViews>
    <sheetView view="pageBreakPreview" zoomScaleNormal="100" zoomScaleSheetLayoutView="100" workbookViewId="0">
      <selection activeCell="J46" sqref="J4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17" t="s">
        <v>103</v>
      </c>
      <c r="B1" s="118"/>
      <c r="C1" s="118"/>
      <c r="D1" s="118"/>
      <c r="E1" s="118"/>
      <c r="F1" s="45" t="s">
        <v>104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25" t="s">
        <v>22</v>
      </c>
      <c r="B3" s="125" t="s">
        <v>23</v>
      </c>
      <c r="C3" s="125" t="s">
        <v>105</v>
      </c>
      <c r="D3" s="127" t="s">
        <v>25</v>
      </c>
      <c r="E3" s="127" t="s">
        <v>26</v>
      </c>
      <c r="F3" s="125" t="s">
        <v>27</v>
      </c>
      <c r="G3" s="46"/>
    </row>
    <row r="4" spans="1:7" ht="12" customHeight="1" x14ac:dyDescent="0.25">
      <c r="A4" s="126"/>
      <c r="B4" s="126"/>
      <c r="C4" s="126"/>
      <c r="D4" s="128"/>
      <c r="E4" s="128"/>
      <c r="F4" s="126"/>
      <c r="G4" s="46"/>
    </row>
    <row r="5" spans="1:7" ht="11.1" customHeight="1" x14ac:dyDescent="0.25">
      <c r="A5" s="126"/>
      <c r="B5" s="126"/>
      <c r="C5" s="126"/>
      <c r="D5" s="128"/>
      <c r="E5" s="128"/>
      <c r="F5" s="126"/>
      <c r="G5" s="46"/>
    </row>
    <row r="6" spans="1:7" ht="12" customHeight="1" x14ac:dyDescent="0.25">
      <c r="A6" s="30">
        <v>1</v>
      </c>
      <c r="B6" s="31">
        <v>2</v>
      </c>
      <c r="C6" s="47">
        <v>3</v>
      </c>
      <c r="D6" s="48" t="s">
        <v>28</v>
      </c>
      <c r="E6" s="48" t="s">
        <v>29</v>
      </c>
      <c r="F6" s="48" t="s">
        <v>30</v>
      </c>
      <c r="G6" s="49"/>
    </row>
    <row r="7" spans="1:7" ht="16.5" customHeight="1" x14ac:dyDescent="0.25">
      <c r="A7" s="33" t="s">
        <v>106</v>
      </c>
      <c r="B7" s="50">
        <v>200</v>
      </c>
      <c r="C7" s="35" t="s">
        <v>33</v>
      </c>
      <c r="D7" s="36">
        <v>3518819</v>
      </c>
      <c r="E7" s="36">
        <v>604436.17000000004</v>
      </c>
      <c r="F7" s="51">
        <v>2914382.83</v>
      </c>
      <c r="G7" s="52"/>
    </row>
    <row r="8" spans="1:7" ht="12" customHeight="1" x14ac:dyDescent="0.25">
      <c r="A8" s="37" t="s">
        <v>34</v>
      </c>
      <c r="B8" s="53"/>
      <c r="C8" s="39"/>
      <c r="D8" s="54"/>
      <c r="E8" s="54"/>
      <c r="F8" s="55"/>
      <c r="G8" s="52"/>
    </row>
    <row r="9" spans="1:7" ht="45.75" x14ac:dyDescent="0.25">
      <c r="A9" s="56" t="s">
        <v>107</v>
      </c>
      <c r="B9" s="57" t="s">
        <v>108</v>
      </c>
      <c r="C9" s="58" t="s">
        <v>109</v>
      </c>
      <c r="D9" s="59">
        <v>644027.68999999994</v>
      </c>
      <c r="E9" s="59">
        <v>103973.41</v>
      </c>
      <c r="F9" s="60">
        <v>540054.28</v>
      </c>
      <c r="G9" s="61"/>
    </row>
    <row r="10" spans="1:7" ht="45.75" x14ac:dyDescent="0.25">
      <c r="A10" s="56" t="s">
        <v>110</v>
      </c>
      <c r="B10" s="57" t="s">
        <v>108</v>
      </c>
      <c r="C10" s="58" t="s">
        <v>111</v>
      </c>
      <c r="D10" s="59">
        <v>644027.68999999994</v>
      </c>
      <c r="E10" s="59">
        <v>103973.41</v>
      </c>
      <c r="F10" s="60">
        <v>540054.28</v>
      </c>
      <c r="G10" s="61"/>
    </row>
    <row r="11" spans="1:7" ht="23.25" x14ac:dyDescent="0.25">
      <c r="A11" s="56" t="s">
        <v>112</v>
      </c>
      <c r="B11" s="57" t="s">
        <v>108</v>
      </c>
      <c r="C11" s="58" t="s">
        <v>113</v>
      </c>
      <c r="D11" s="59">
        <v>644027.68999999994</v>
      </c>
      <c r="E11" s="59">
        <v>103973.41</v>
      </c>
      <c r="F11" s="60">
        <v>540054.28</v>
      </c>
      <c r="G11" s="61"/>
    </row>
    <row r="12" spans="1:7" x14ac:dyDescent="0.25">
      <c r="A12" s="56" t="s">
        <v>114</v>
      </c>
      <c r="B12" s="57" t="s">
        <v>108</v>
      </c>
      <c r="C12" s="58" t="s">
        <v>115</v>
      </c>
      <c r="D12" s="59">
        <v>494644.92</v>
      </c>
      <c r="E12" s="59">
        <v>83161.58</v>
      </c>
      <c r="F12" s="60">
        <f>D12-E12</f>
        <v>411483.33999999997</v>
      </c>
      <c r="G12" s="61"/>
    </row>
    <row r="13" spans="1:7" ht="34.5" x14ac:dyDescent="0.25">
      <c r="A13" s="56" t="s">
        <v>116</v>
      </c>
      <c r="B13" s="57" t="s">
        <v>108</v>
      </c>
      <c r="C13" s="58" t="s">
        <v>117</v>
      </c>
      <c r="D13" s="59">
        <v>149382.76999999999</v>
      </c>
      <c r="E13" s="59">
        <v>20811.830000000002</v>
      </c>
      <c r="F13" s="60">
        <f>D13-E13</f>
        <v>128570.93999999999</v>
      </c>
      <c r="G13" s="61"/>
    </row>
    <row r="14" spans="1:7" ht="57" x14ac:dyDescent="0.25">
      <c r="A14" s="56" t="s">
        <v>118</v>
      </c>
      <c r="B14" s="57" t="s">
        <v>108</v>
      </c>
      <c r="C14" s="58" t="s">
        <v>119</v>
      </c>
      <c r="D14" s="59">
        <v>2057284.89</v>
      </c>
      <c r="E14" s="59">
        <v>419869.89</v>
      </c>
      <c r="F14" s="60">
        <v>1637415</v>
      </c>
      <c r="G14" s="61"/>
    </row>
    <row r="15" spans="1:7" ht="45.75" x14ac:dyDescent="0.25">
      <c r="A15" s="56" t="s">
        <v>110</v>
      </c>
      <c r="B15" s="57" t="s">
        <v>108</v>
      </c>
      <c r="C15" s="58" t="s">
        <v>120</v>
      </c>
      <c r="D15" s="59">
        <v>1681765.45</v>
      </c>
      <c r="E15" s="59">
        <v>261753.08</v>
      </c>
      <c r="F15" s="60">
        <v>1420012.37</v>
      </c>
      <c r="G15" s="61"/>
    </row>
    <row r="16" spans="1:7" ht="23.25" x14ac:dyDescent="0.25">
      <c r="A16" s="56" t="s">
        <v>112</v>
      </c>
      <c r="B16" s="57" t="s">
        <v>108</v>
      </c>
      <c r="C16" s="58" t="s">
        <v>121</v>
      </c>
      <c r="D16" s="59">
        <v>1681765.45</v>
      </c>
      <c r="E16" s="59">
        <v>261753.08</v>
      </c>
      <c r="F16" s="60">
        <v>1420012.37</v>
      </c>
      <c r="G16" s="61"/>
    </row>
    <row r="17" spans="1:7" x14ac:dyDescent="0.25">
      <c r="A17" s="56" t="s">
        <v>114</v>
      </c>
      <c r="B17" s="57" t="s">
        <v>108</v>
      </c>
      <c r="C17" s="58" t="s">
        <v>122</v>
      </c>
      <c r="D17" s="59">
        <v>1291678.53</v>
      </c>
      <c r="E17" s="59">
        <v>209100.7</v>
      </c>
      <c r="F17" s="60">
        <f>D17-E17</f>
        <v>1082577.83</v>
      </c>
      <c r="G17" s="61"/>
    </row>
    <row r="18" spans="1:7" ht="34.5" x14ac:dyDescent="0.25">
      <c r="A18" s="56" t="s">
        <v>116</v>
      </c>
      <c r="B18" s="57" t="s">
        <v>108</v>
      </c>
      <c r="C18" s="58" t="s">
        <v>123</v>
      </c>
      <c r="D18" s="59">
        <v>390086.92</v>
      </c>
      <c r="E18" s="59">
        <v>52652.38</v>
      </c>
      <c r="F18" s="60">
        <f>D18-E18</f>
        <v>337434.54</v>
      </c>
      <c r="G18" s="61"/>
    </row>
    <row r="19" spans="1:7" ht="23.25" x14ac:dyDescent="0.25">
      <c r="A19" s="56" t="s">
        <v>124</v>
      </c>
      <c r="B19" s="57" t="s">
        <v>108</v>
      </c>
      <c r="C19" s="58" t="s">
        <v>125</v>
      </c>
      <c r="D19" s="59">
        <v>356519.44</v>
      </c>
      <c r="E19" s="59">
        <v>156466.81</v>
      </c>
      <c r="F19" s="60">
        <v>200052.63</v>
      </c>
      <c r="G19" s="61"/>
    </row>
    <row r="20" spans="1:7" ht="23.25" x14ac:dyDescent="0.25">
      <c r="A20" s="56" t="s">
        <v>126</v>
      </c>
      <c r="B20" s="57" t="s">
        <v>108</v>
      </c>
      <c r="C20" s="58" t="s">
        <v>127</v>
      </c>
      <c r="D20" s="59">
        <v>356519.44</v>
      </c>
      <c r="E20" s="59">
        <v>156466.81</v>
      </c>
      <c r="F20" s="60">
        <v>200052.63</v>
      </c>
      <c r="G20" s="61"/>
    </row>
    <row r="21" spans="1:7" x14ac:dyDescent="0.25">
      <c r="A21" s="56" t="s">
        <v>128</v>
      </c>
      <c r="B21" s="57" t="s">
        <v>108</v>
      </c>
      <c r="C21" s="58" t="s">
        <v>129</v>
      </c>
      <c r="D21" s="59">
        <v>132519.44</v>
      </c>
      <c r="E21" s="59">
        <v>67528.58</v>
      </c>
      <c r="F21" s="60">
        <f>D21-E21</f>
        <v>64990.86</v>
      </c>
      <c r="G21" s="61"/>
    </row>
    <row r="22" spans="1:7" x14ac:dyDescent="0.25">
      <c r="A22" s="56" t="s">
        <v>130</v>
      </c>
      <c r="B22" s="57" t="s">
        <v>108</v>
      </c>
      <c r="C22" s="58" t="s">
        <v>131</v>
      </c>
      <c r="D22" s="59">
        <v>224000</v>
      </c>
      <c r="E22" s="59">
        <v>88938.23</v>
      </c>
      <c r="F22" s="60">
        <f>D22-E22</f>
        <v>135061.77000000002</v>
      </c>
      <c r="G22" s="61"/>
    </row>
    <row r="23" spans="1:7" x14ac:dyDescent="0.25">
      <c r="A23" s="56" t="s">
        <v>132</v>
      </c>
      <c r="B23" s="57" t="s">
        <v>108</v>
      </c>
      <c r="C23" s="58" t="s">
        <v>133</v>
      </c>
      <c r="D23" s="59">
        <v>19000</v>
      </c>
      <c r="E23" s="59">
        <v>1650</v>
      </c>
      <c r="F23" s="60">
        <v>17350</v>
      </c>
      <c r="G23" s="61"/>
    </row>
    <row r="24" spans="1:7" x14ac:dyDescent="0.25">
      <c r="A24" s="56" t="s">
        <v>134</v>
      </c>
      <c r="B24" s="57" t="s">
        <v>108</v>
      </c>
      <c r="C24" s="58" t="s">
        <v>135</v>
      </c>
      <c r="D24" s="59">
        <v>19000</v>
      </c>
      <c r="E24" s="59">
        <v>1650</v>
      </c>
      <c r="F24" s="60">
        <v>17350</v>
      </c>
      <c r="G24" s="61"/>
    </row>
    <row r="25" spans="1:7" x14ac:dyDescent="0.25">
      <c r="A25" s="56" t="s">
        <v>136</v>
      </c>
      <c r="B25" s="57" t="s">
        <v>108</v>
      </c>
      <c r="C25" s="58" t="s">
        <v>137</v>
      </c>
      <c r="D25" s="59"/>
      <c r="E25" s="59">
        <v>1650</v>
      </c>
      <c r="F25" s="60"/>
      <c r="G25" s="61"/>
    </row>
    <row r="26" spans="1:7" ht="34.5" x14ac:dyDescent="0.25">
      <c r="A26" s="56" t="s">
        <v>138</v>
      </c>
      <c r="B26" s="57" t="s">
        <v>108</v>
      </c>
      <c r="C26" s="58" t="s">
        <v>139</v>
      </c>
      <c r="D26" s="59">
        <v>18066.419999999998</v>
      </c>
      <c r="E26" s="59">
        <v>4516.59</v>
      </c>
      <c r="F26" s="60">
        <v>13549.83</v>
      </c>
      <c r="G26" s="61"/>
    </row>
    <row r="27" spans="1:7" x14ac:dyDescent="0.25">
      <c r="A27" s="56" t="s">
        <v>140</v>
      </c>
      <c r="B27" s="57" t="s">
        <v>108</v>
      </c>
      <c r="C27" s="58" t="s">
        <v>141</v>
      </c>
      <c r="D27" s="59">
        <v>18066.419999999998</v>
      </c>
      <c r="E27" s="59">
        <v>4516.59</v>
      </c>
      <c r="F27" s="60">
        <v>13549.83</v>
      </c>
      <c r="G27" s="61"/>
    </row>
    <row r="28" spans="1:7" x14ac:dyDescent="0.25">
      <c r="A28" s="56" t="s">
        <v>142</v>
      </c>
      <c r="B28" s="57" t="s">
        <v>108</v>
      </c>
      <c r="C28" s="58" t="s">
        <v>143</v>
      </c>
      <c r="D28" s="59">
        <v>18066.419999999998</v>
      </c>
      <c r="E28" s="59">
        <v>4516.59</v>
      </c>
      <c r="F28" s="60">
        <v>13549.83</v>
      </c>
      <c r="G28" s="61"/>
    </row>
    <row r="29" spans="1:7" x14ac:dyDescent="0.25">
      <c r="A29" s="56" t="s">
        <v>144</v>
      </c>
      <c r="B29" s="57" t="s">
        <v>108</v>
      </c>
      <c r="C29" s="58" t="s">
        <v>145</v>
      </c>
      <c r="D29" s="59">
        <v>3000</v>
      </c>
      <c r="E29" s="59" t="s">
        <v>47</v>
      </c>
      <c r="F29" s="60">
        <v>3000</v>
      </c>
      <c r="G29" s="61"/>
    </row>
    <row r="30" spans="1:7" x14ac:dyDescent="0.25">
      <c r="A30" s="56" t="s">
        <v>132</v>
      </c>
      <c r="B30" s="57" t="s">
        <v>108</v>
      </c>
      <c r="C30" s="58" t="s">
        <v>146</v>
      </c>
      <c r="D30" s="59">
        <v>3000</v>
      </c>
      <c r="E30" s="59" t="s">
        <v>47</v>
      </c>
      <c r="F30" s="60">
        <v>3000</v>
      </c>
      <c r="G30" s="61"/>
    </row>
    <row r="31" spans="1:7" x14ac:dyDescent="0.25">
      <c r="A31" s="56" t="s">
        <v>147</v>
      </c>
      <c r="B31" s="57" t="s">
        <v>108</v>
      </c>
      <c r="C31" s="58" t="s">
        <v>148</v>
      </c>
      <c r="D31" s="59">
        <v>3000</v>
      </c>
      <c r="E31" s="59" t="s">
        <v>47</v>
      </c>
      <c r="F31" s="60">
        <v>3000</v>
      </c>
      <c r="G31" s="61"/>
    </row>
    <row r="32" spans="1:7" ht="45.75" x14ac:dyDescent="0.25">
      <c r="A32" s="56" t="s">
        <v>149</v>
      </c>
      <c r="B32" s="57" t="s">
        <v>108</v>
      </c>
      <c r="C32" s="58" t="s">
        <v>150</v>
      </c>
      <c r="D32" s="59">
        <v>78000</v>
      </c>
      <c r="E32" s="59" t="s">
        <v>47</v>
      </c>
      <c r="F32" s="60">
        <v>78000</v>
      </c>
      <c r="G32" s="61"/>
    </row>
    <row r="33" spans="1:7" ht="23.25" x14ac:dyDescent="0.25">
      <c r="A33" s="56" t="s">
        <v>124</v>
      </c>
      <c r="B33" s="57" t="s">
        <v>108</v>
      </c>
      <c r="C33" s="58" t="s">
        <v>151</v>
      </c>
      <c r="D33" s="59">
        <v>78000</v>
      </c>
      <c r="E33" s="59" t="s">
        <v>47</v>
      </c>
      <c r="F33" s="60">
        <v>78000</v>
      </c>
      <c r="G33" s="61"/>
    </row>
    <row r="34" spans="1:7" ht="23.25" x14ac:dyDescent="0.25">
      <c r="A34" s="56" t="s">
        <v>126</v>
      </c>
      <c r="B34" s="57" t="s">
        <v>108</v>
      </c>
      <c r="C34" s="58" t="s">
        <v>152</v>
      </c>
      <c r="D34" s="59">
        <v>78000</v>
      </c>
      <c r="E34" s="59" t="s">
        <v>47</v>
      </c>
      <c r="F34" s="60">
        <v>78000</v>
      </c>
      <c r="G34" s="61"/>
    </row>
    <row r="35" spans="1:7" ht="57" x14ac:dyDescent="0.25">
      <c r="A35" s="56" t="s">
        <v>153</v>
      </c>
      <c r="B35" s="57" t="s">
        <v>108</v>
      </c>
      <c r="C35" s="58" t="s">
        <v>154</v>
      </c>
      <c r="D35" s="59">
        <v>229200</v>
      </c>
      <c r="E35" s="59">
        <v>28220.06</v>
      </c>
      <c r="F35" s="60">
        <v>200979.94</v>
      </c>
      <c r="G35" s="61"/>
    </row>
    <row r="36" spans="1:7" ht="45.75" x14ac:dyDescent="0.25">
      <c r="A36" s="56" t="s">
        <v>110</v>
      </c>
      <c r="B36" s="57" t="s">
        <v>108</v>
      </c>
      <c r="C36" s="58" t="s">
        <v>155</v>
      </c>
      <c r="D36" s="59">
        <v>169320.41</v>
      </c>
      <c r="E36" s="59">
        <v>28220.06</v>
      </c>
      <c r="F36" s="60">
        <v>141100.35</v>
      </c>
      <c r="G36" s="61"/>
    </row>
    <row r="37" spans="1:7" ht="23.25" x14ac:dyDescent="0.25">
      <c r="A37" s="56" t="s">
        <v>112</v>
      </c>
      <c r="B37" s="57" t="s">
        <v>108</v>
      </c>
      <c r="C37" s="58" t="s">
        <v>156</v>
      </c>
      <c r="D37" s="59">
        <v>169320.41</v>
      </c>
      <c r="E37" s="59">
        <v>28220.06</v>
      </c>
      <c r="F37" s="60">
        <v>141100.35</v>
      </c>
      <c r="G37" s="61"/>
    </row>
    <row r="38" spans="1:7" x14ac:dyDescent="0.25">
      <c r="A38" s="56" t="s">
        <v>114</v>
      </c>
      <c r="B38" s="57" t="s">
        <v>108</v>
      </c>
      <c r="C38" s="58" t="s">
        <v>157</v>
      </c>
      <c r="D38" s="59">
        <v>130046.39999999999</v>
      </c>
      <c r="E38" s="59">
        <v>21674.400000000001</v>
      </c>
      <c r="F38" s="60">
        <f>D38-E38</f>
        <v>108372</v>
      </c>
      <c r="G38" s="61"/>
    </row>
    <row r="39" spans="1:7" ht="34.5" x14ac:dyDescent="0.25">
      <c r="A39" s="56" t="s">
        <v>116</v>
      </c>
      <c r="B39" s="57" t="s">
        <v>108</v>
      </c>
      <c r="C39" s="58" t="s">
        <v>158</v>
      </c>
      <c r="D39" s="59">
        <v>39274.01</v>
      </c>
      <c r="E39" s="59">
        <v>6545.66</v>
      </c>
      <c r="F39" s="60">
        <f>D39-E39</f>
        <v>32728.350000000002</v>
      </c>
      <c r="G39" s="61"/>
    </row>
    <row r="40" spans="1:7" ht="23.25" x14ac:dyDescent="0.25">
      <c r="A40" s="56" t="s">
        <v>124</v>
      </c>
      <c r="B40" s="57" t="s">
        <v>108</v>
      </c>
      <c r="C40" s="58" t="s">
        <v>159</v>
      </c>
      <c r="D40" s="59">
        <v>59879.59</v>
      </c>
      <c r="E40" s="59" t="s">
        <v>47</v>
      </c>
      <c r="F40" s="60">
        <v>59879.59</v>
      </c>
      <c r="G40" s="61"/>
    </row>
    <row r="41" spans="1:7" ht="23.25" x14ac:dyDescent="0.25">
      <c r="A41" s="56" t="s">
        <v>126</v>
      </c>
      <c r="B41" s="57" t="s">
        <v>108</v>
      </c>
      <c r="C41" s="58" t="s">
        <v>160</v>
      </c>
      <c r="D41" s="59">
        <v>59879.59</v>
      </c>
      <c r="E41" s="59" t="s">
        <v>47</v>
      </c>
      <c r="F41" s="60">
        <v>59879.59</v>
      </c>
      <c r="G41" s="61"/>
    </row>
    <row r="42" spans="1:7" ht="34.5" x14ac:dyDescent="0.25">
      <c r="A42" s="56" t="s">
        <v>161</v>
      </c>
      <c r="B42" s="57" t="s">
        <v>108</v>
      </c>
      <c r="C42" s="58" t="s">
        <v>162</v>
      </c>
      <c r="D42" s="59">
        <v>394800</v>
      </c>
      <c r="E42" s="59">
        <v>32116.22</v>
      </c>
      <c r="F42" s="60">
        <v>362683.78</v>
      </c>
      <c r="G42" s="61"/>
    </row>
    <row r="43" spans="1:7" ht="23.25" x14ac:dyDescent="0.25">
      <c r="A43" s="56" t="s">
        <v>124</v>
      </c>
      <c r="B43" s="57" t="s">
        <v>108</v>
      </c>
      <c r="C43" s="58" t="s">
        <v>163</v>
      </c>
      <c r="D43" s="59">
        <v>394800</v>
      </c>
      <c r="E43" s="59">
        <v>32116.22</v>
      </c>
      <c r="F43" s="60">
        <v>362683.78</v>
      </c>
      <c r="G43" s="61"/>
    </row>
    <row r="44" spans="1:7" ht="23.25" x14ac:dyDescent="0.25">
      <c r="A44" s="56" t="s">
        <v>126</v>
      </c>
      <c r="B44" s="57" t="s">
        <v>108</v>
      </c>
      <c r="C44" s="58" t="s">
        <v>164</v>
      </c>
      <c r="D44" s="59">
        <v>394800</v>
      </c>
      <c r="E44" s="59">
        <v>32116.22</v>
      </c>
      <c r="F44" s="60">
        <v>362683.78</v>
      </c>
      <c r="G44" s="61"/>
    </row>
    <row r="45" spans="1:7" x14ac:dyDescent="0.25">
      <c r="A45" s="56" t="s">
        <v>130</v>
      </c>
      <c r="B45" s="57" t="s">
        <v>108</v>
      </c>
      <c r="C45" s="58" t="s">
        <v>165</v>
      </c>
      <c r="D45" s="59">
        <v>95000</v>
      </c>
      <c r="E45" s="59">
        <v>32116.22</v>
      </c>
      <c r="F45" s="60">
        <f>D45-E45</f>
        <v>62883.78</v>
      </c>
      <c r="G45" s="61"/>
    </row>
    <row r="46" spans="1:7" ht="57" x14ac:dyDescent="0.25">
      <c r="A46" s="56" t="s">
        <v>166</v>
      </c>
      <c r="B46" s="57" t="s">
        <v>108</v>
      </c>
      <c r="C46" s="58" t="s">
        <v>167</v>
      </c>
      <c r="D46" s="59">
        <v>94440</v>
      </c>
      <c r="E46" s="59">
        <v>15740</v>
      </c>
      <c r="F46" s="60">
        <v>78700</v>
      </c>
      <c r="G46" s="61"/>
    </row>
    <row r="47" spans="1:7" x14ac:dyDescent="0.25">
      <c r="A47" s="56" t="s">
        <v>168</v>
      </c>
      <c r="B47" s="57" t="s">
        <v>108</v>
      </c>
      <c r="C47" s="58" t="s">
        <v>169</v>
      </c>
      <c r="D47" s="59">
        <v>94440</v>
      </c>
      <c r="E47" s="59">
        <v>15740</v>
      </c>
      <c r="F47" s="60">
        <v>78700</v>
      </c>
      <c r="G47" s="61"/>
    </row>
    <row r="48" spans="1:7" x14ac:dyDescent="0.25">
      <c r="A48" s="56" t="s">
        <v>170</v>
      </c>
      <c r="B48" s="57" t="s">
        <v>108</v>
      </c>
      <c r="C48" s="58" t="s">
        <v>171</v>
      </c>
      <c r="D48" s="59">
        <v>94440</v>
      </c>
      <c r="E48" s="59">
        <v>15740</v>
      </c>
      <c r="F48" s="60">
        <v>78700</v>
      </c>
      <c r="G48" s="61"/>
    </row>
    <row r="49" spans="1:7" x14ac:dyDescent="0.25">
      <c r="A49" s="56" t="s">
        <v>172</v>
      </c>
      <c r="B49" s="57" t="s">
        <v>108</v>
      </c>
      <c r="C49" s="58" t="s">
        <v>173</v>
      </c>
      <c r="D49" s="59">
        <v>94440</v>
      </c>
      <c r="E49" s="59">
        <v>15740</v>
      </c>
      <c r="F49" s="60" t="s">
        <v>47</v>
      </c>
      <c r="G49" s="61"/>
    </row>
    <row r="50" spans="1:7" ht="24" customHeight="1" x14ac:dyDescent="0.25">
      <c r="A50" s="62" t="s">
        <v>174</v>
      </c>
      <c r="B50" s="63" t="s">
        <v>175</v>
      </c>
      <c r="C50" s="64" t="s">
        <v>33</v>
      </c>
      <c r="D50" s="65" t="s">
        <v>47</v>
      </c>
      <c r="E50" s="65">
        <v>336099.25</v>
      </c>
      <c r="F50" s="66" t="s">
        <v>33</v>
      </c>
      <c r="G50" s="67"/>
    </row>
    <row r="51" spans="1:7" ht="15" customHeight="1" x14ac:dyDescent="0.25">
      <c r="A51" s="68"/>
      <c r="B51" s="69"/>
      <c r="C51" s="69"/>
      <c r="D51" s="69"/>
      <c r="E51" s="69"/>
      <c r="F51" s="69"/>
      <c r="G51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7"/>
  <sheetViews>
    <sheetView tabSelected="1" view="pageBreakPreview" zoomScaleNormal="100" zoomScaleSheetLayoutView="100" workbookViewId="0"/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70"/>
      <c r="B1" s="71"/>
      <c r="C1" s="72"/>
      <c r="D1" s="18"/>
      <c r="E1" s="73"/>
      <c r="F1" s="45" t="s">
        <v>176</v>
      </c>
      <c r="G1" s="15"/>
    </row>
    <row r="2" spans="1:7" ht="14.1" customHeight="1" x14ac:dyDescent="0.25">
      <c r="A2" s="117" t="s">
        <v>177</v>
      </c>
      <c r="B2" s="118"/>
      <c r="C2" s="118"/>
      <c r="D2" s="118"/>
      <c r="E2" s="118"/>
      <c r="F2" s="118"/>
      <c r="G2" s="15"/>
    </row>
    <row r="3" spans="1:7" ht="12" customHeight="1" x14ac:dyDescent="0.25">
      <c r="A3" s="74"/>
      <c r="B3" s="75"/>
      <c r="C3" s="76"/>
      <c r="D3" s="77"/>
      <c r="E3" s="78"/>
      <c r="F3" s="79"/>
      <c r="G3" s="15"/>
    </row>
    <row r="4" spans="1:7" ht="13.5" customHeight="1" x14ac:dyDescent="0.25">
      <c r="A4" s="125" t="s">
        <v>22</v>
      </c>
      <c r="B4" s="125" t="s">
        <v>23</v>
      </c>
      <c r="C4" s="125" t="s">
        <v>178</v>
      </c>
      <c r="D4" s="125" t="s">
        <v>25</v>
      </c>
      <c r="E4" s="125" t="s">
        <v>26</v>
      </c>
      <c r="F4" s="125" t="s">
        <v>27</v>
      </c>
      <c r="G4" s="15"/>
    </row>
    <row r="5" spans="1:7" ht="12" customHeight="1" x14ac:dyDescent="0.25">
      <c r="A5" s="126"/>
      <c r="B5" s="126"/>
      <c r="C5" s="126"/>
      <c r="D5" s="126"/>
      <c r="E5" s="126"/>
      <c r="F5" s="126"/>
      <c r="G5" s="15"/>
    </row>
    <row r="6" spans="1:7" ht="12" customHeight="1" x14ac:dyDescent="0.25">
      <c r="A6" s="126"/>
      <c r="B6" s="126"/>
      <c r="C6" s="126"/>
      <c r="D6" s="126"/>
      <c r="E6" s="126"/>
      <c r="F6" s="126"/>
      <c r="G6" s="15"/>
    </row>
    <row r="7" spans="1:7" ht="11.25" customHeight="1" x14ac:dyDescent="0.25">
      <c r="A7" s="126"/>
      <c r="B7" s="126"/>
      <c r="C7" s="126"/>
      <c r="D7" s="126"/>
      <c r="E7" s="126"/>
      <c r="F7" s="126"/>
      <c r="G7" s="15"/>
    </row>
    <row r="8" spans="1:7" ht="10.5" customHeight="1" x14ac:dyDescent="0.25">
      <c r="A8" s="126"/>
      <c r="B8" s="126"/>
      <c r="C8" s="126"/>
      <c r="D8" s="126"/>
      <c r="E8" s="126"/>
      <c r="F8" s="126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28</v>
      </c>
      <c r="E9" s="48" t="s">
        <v>29</v>
      </c>
      <c r="F9" s="48" t="s">
        <v>30</v>
      </c>
      <c r="G9" s="15"/>
    </row>
    <row r="10" spans="1:7" ht="18" customHeight="1" x14ac:dyDescent="0.25">
      <c r="A10" s="62" t="s">
        <v>179</v>
      </c>
      <c r="B10" s="80">
        <v>500</v>
      </c>
      <c r="C10" s="81" t="s">
        <v>33</v>
      </c>
      <c r="D10" s="36" t="s">
        <v>47</v>
      </c>
      <c r="E10" s="36">
        <v>-336099.25</v>
      </c>
      <c r="F10" s="51" t="s">
        <v>47</v>
      </c>
      <c r="G10" s="15"/>
    </row>
    <row r="11" spans="1:7" ht="12" customHeight="1" x14ac:dyDescent="0.25">
      <c r="A11" s="82" t="s">
        <v>34</v>
      </c>
      <c r="B11" s="83"/>
      <c r="C11" s="84"/>
      <c r="D11" s="85"/>
      <c r="E11" s="85"/>
      <c r="F11" s="86"/>
      <c r="G11" s="15"/>
    </row>
    <row r="12" spans="1:7" ht="18" customHeight="1" x14ac:dyDescent="0.25">
      <c r="A12" s="87" t="s">
        <v>180</v>
      </c>
      <c r="B12" s="83">
        <v>520</v>
      </c>
      <c r="C12" s="84" t="s">
        <v>33</v>
      </c>
      <c r="D12" s="88" t="s">
        <v>47</v>
      </c>
      <c r="E12" s="88" t="s">
        <v>47</v>
      </c>
      <c r="F12" s="89" t="s">
        <v>47</v>
      </c>
      <c r="G12" s="15"/>
    </row>
    <row r="13" spans="1:7" ht="12" customHeight="1" x14ac:dyDescent="0.25">
      <c r="A13" s="90" t="s">
        <v>181</v>
      </c>
      <c r="B13" s="83"/>
      <c r="C13" s="84"/>
      <c r="D13" s="85"/>
      <c r="E13" s="85"/>
      <c r="F13" s="86"/>
      <c r="G13" s="15"/>
    </row>
    <row r="14" spans="1:7" ht="14.1" customHeight="1" x14ac:dyDescent="0.25">
      <c r="A14" s="91" t="s">
        <v>182</v>
      </c>
      <c r="B14" s="83">
        <v>620</v>
      </c>
      <c r="C14" s="84" t="s">
        <v>33</v>
      </c>
      <c r="D14" s="88" t="s">
        <v>47</v>
      </c>
      <c r="E14" s="88" t="s">
        <v>47</v>
      </c>
      <c r="F14" s="89" t="s">
        <v>47</v>
      </c>
      <c r="G14" s="15"/>
    </row>
    <row r="15" spans="1:7" ht="12.95" customHeight="1" x14ac:dyDescent="0.25">
      <c r="A15" s="92" t="s">
        <v>181</v>
      </c>
      <c r="B15" s="83"/>
      <c r="C15" s="84"/>
      <c r="D15" s="85"/>
      <c r="E15" s="85"/>
      <c r="F15" s="86"/>
      <c r="G15" s="15"/>
    </row>
    <row r="16" spans="1:7" ht="14.1" customHeight="1" x14ac:dyDescent="0.25">
      <c r="A16" s="93" t="s">
        <v>183</v>
      </c>
      <c r="B16" s="83">
        <v>700</v>
      </c>
      <c r="C16" s="84"/>
      <c r="D16" s="88" t="s">
        <v>47</v>
      </c>
      <c r="E16" s="88">
        <v>-336099.25</v>
      </c>
      <c r="F16" s="89" t="s">
        <v>47</v>
      </c>
      <c r="G16" s="15"/>
    </row>
    <row r="17" spans="1:7" ht="23.25" x14ac:dyDescent="0.25">
      <c r="A17" s="94" t="s">
        <v>184</v>
      </c>
      <c r="B17" s="83">
        <v>700</v>
      </c>
      <c r="C17" s="84" t="s">
        <v>185</v>
      </c>
      <c r="D17" s="88" t="s">
        <v>47</v>
      </c>
      <c r="E17" s="88">
        <v>-336099.25</v>
      </c>
      <c r="F17" s="89" t="s">
        <v>47</v>
      </c>
      <c r="G17" s="15"/>
    </row>
    <row r="18" spans="1:7" ht="14.1" customHeight="1" x14ac:dyDescent="0.25">
      <c r="A18" s="91" t="s">
        <v>186</v>
      </c>
      <c r="B18" s="83">
        <v>710</v>
      </c>
      <c r="C18" s="84"/>
      <c r="D18" s="88">
        <v>-3518819</v>
      </c>
      <c r="E18" s="88">
        <v>-940535.42</v>
      </c>
      <c r="F18" s="95" t="s">
        <v>187</v>
      </c>
      <c r="G18" s="15"/>
    </row>
    <row r="19" spans="1:7" x14ac:dyDescent="0.25">
      <c r="A19" s="56" t="s">
        <v>188</v>
      </c>
      <c r="B19" s="83">
        <v>710</v>
      </c>
      <c r="C19" s="84" t="s">
        <v>189</v>
      </c>
      <c r="D19" s="88">
        <v>-3518819</v>
      </c>
      <c r="E19" s="88">
        <v>-940535.42</v>
      </c>
      <c r="F19" s="95" t="s">
        <v>187</v>
      </c>
      <c r="G19" s="15"/>
    </row>
    <row r="20" spans="1:7" x14ac:dyDescent="0.25">
      <c r="A20" s="56" t="s">
        <v>190</v>
      </c>
      <c r="B20" s="83">
        <v>710</v>
      </c>
      <c r="C20" s="84" t="s">
        <v>191</v>
      </c>
      <c r="D20" s="88">
        <v>-3518819</v>
      </c>
      <c r="E20" s="88">
        <v>-940535.42</v>
      </c>
      <c r="F20" s="95" t="s">
        <v>187</v>
      </c>
      <c r="G20" s="15"/>
    </row>
    <row r="21" spans="1:7" x14ac:dyDescent="0.25">
      <c r="A21" s="56" t="s">
        <v>192</v>
      </c>
      <c r="B21" s="83">
        <v>710</v>
      </c>
      <c r="C21" s="84" t="s">
        <v>193</v>
      </c>
      <c r="D21" s="88">
        <v>-3518819</v>
      </c>
      <c r="E21" s="88">
        <v>-940535.42</v>
      </c>
      <c r="F21" s="95" t="s">
        <v>187</v>
      </c>
      <c r="G21" s="15"/>
    </row>
    <row r="22" spans="1:7" ht="23.25" x14ac:dyDescent="0.25">
      <c r="A22" s="56" t="s">
        <v>194</v>
      </c>
      <c r="B22" s="83">
        <v>710</v>
      </c>
      <c r="C22" s="84" t="s">
        <v>195</v>
      </c>
      <c r="D22" s="88">
        <v>-3518819</v>
      </c>
      <c r="E22" s="88">
        <v>-940535.42</v>
      </c>
      <c r="F22" s="95" t="s">
        <v>187</v>
      </c>
      <c r="G22" s="15"/>
    </row>
    <row r="23" spans="1:7" ht="14.1" customHeight="1" x14ac:dyDescent="0.25">
      <c r="A23" s="91" t="s">
        <v>196</v>
      </c>
      <c r="B23" s="83">
        <v>720</v>
      </c>
      <c r="C23" s="84"/>
      <c r="D23" s="88">
        <v>3518819</v>
      </c>
      <c r="E23" s="88">
        <v>604436.17000000004</v>
      </c>
      <c r="F23" s="95" t="s">
        <v>187</v>
      </c>
      <c r="G23" s="15"/>
    </row>
    <row r="24" spans="1:7" x14ac:dyDescent="0.25">
      <c r="A24" s="56" t="s">
        <v>197</v>
      </c>
      <c r="B24" s="83">
        <v>720</v>
      </c>
      <c r="C24" s="96" t="s">
        <v>198</v>
      </c>
      <c r="D24" s="88">
        <v>3518819</v>
      </c>
      <c r="E24" s="88">
        <v>604436.17000000004</v>
      </c>
      <c r="F24" s="95" t="s">
        <v>187</v>
      </c>
      <c r="G24" s="15"/>
    </row>
    <row r="25" spans="1:7" x14ac:dyDescent="0.25">
      <c r="A25" s="56" t="s">
        <v>199</v>
      </c>
      <c r="B25" s="83">
        <v>720</v>
      </c>
      <c r="C25" s="96" t="s">
        <v>200</v>
      </c>
      <c r="D25" s="88">
        <v>3518819</v>
      </c>
      <c r="E25" s="88">
        <v>604436.17000000004</v>
      </c>
      <c r="F25" s="95" t="s">
        <v>187</v>
      </c>
      <c r="G25" s="15"/>
    </row>
    <row r="26" spans="1:7" x14ac:dyDescent="0.25">
      <c r="A26" s="56" t="s">
        <v>201</v>
      </c>
      <c r="B26" s="83">
        <v>720</v>
      </c>
      <c r="C26" s="96" t="s">
        <v>202</v>
      </c>
      <c r="D26" s="88">
        <v>3518819</v>
      </c>
      <c r="E26" s="88">
        <v>604436.17000000004</v>
      </c>
      <c r="F26" s="95" t="s">
        <v>187</v>
      </c>
      <c r="G26" s="15"/>
    </row>
    <row r="27" spans="1:7" ht="23.25" x14ac:dyDescent="0.25">
      <c r="A27" s="56" t="s">
        <v>203</v>
      </c>
      <c r="B27" s="83">
        <v>720</v>
      </c>
      <c r="C27" s="96" t="s">
        <v>204</v>
      </c>
      <c r="D27" s="88">
        <v>3518819</v>
      </c>
      <c r="E27" s="88">
        <v>604436.17000000004</v>
      </c>
      <c r="F27" s="95" t="s">
        <v>187</v>
      </c>
      <c r="G27" s="15"/>
    </row>
    <row r="28" spans="1:7" ht="10.5" customHeight="1" x14ac:dyDescent="0.25">
      <c r="A28" s="97"/>
      <c r="B28" s="98"/>
      <c r="C28" s="99"/>
      <c r="D28" s="100"/>
      <c r="E28" s="101"/>
      <c r="F28" s="101"/>
      <c r="G28" s="15"/>
    </row>
    <row r="29" spans="1:7" x14ac:dyDescent="0.25">
      <c r="A29" s="102"/>
      <c r="B29" s="103" t="s">
        <v>205</v>
      </c>
      <c r="C29" s="102"/>
      <c r="D29" s="11"/>
      <c r="E29" s="104"/>
      <c r="F29" s="104"/>
      <c r="G29" s="15"/>
    </row>
    <row r="30" spans="1:7" ht="20.100000000000001" customHeight="1" x14ac:dyDescent="0.25">
      <c r="A30" s="17" t="s">
        <v>206</v>
      </c>
      <c r="B30" s="105"/>
      <c r="C30" s="15"/>
      <c r="D30" s="129" t="s">
        <v>207</v>
      </c>
      <c r="E30" s="130"/>
      <c r="F30" s="15"/>
      <c r="G30" s="15"/>
    </row>
    <row r="31" spans="1:7" ht="9.9499999999999993" customHeight="1" x14ac:dyDescent="0.25">
      <c r="A31" s="107"/>
      <c r="B31" s="108" t="s">
        <v>208</v>
      </c>
      <c r="C31" s="15"/>
      <c r="D31" s="131" t="s">
        <v>209</v>
      </c>
      <c r="E31" s="132"/>
      <c r="F31" s="15"/>
      <c r="G31" s="15"/>
    </row>
    <row r="32" spans="1:7" ht="9.9499999999999993" customHeight="1" x14ac:dyDescent="0.25">
      <c r="A32" s="102"/>
      <c r="B32" s="109"/>
      <c r="C32" s="110"/>
      <c r="D32" s="104"/>
      <c r="E32" s="104"/>
      <c r="F32" s="104"/>
      <c r="G32" s="15"/>
    </row>
    <row r="33" spans="1:7" ht="10.5" customHeight="1" x14ac:dyDescent="0.25">
      <c r="A33" s="111"/>
      <c r="B33" s="112"/>
      <c r="C33" s="110"/>
      <c r="D33" s="72"/>
      <c r="E33" s="133"/>
      <c r="F33" s="134"/>
      <c r="G33" s="15"/>
    </row>
    <row r="34" spans="1:7" x14ac:dyDescent="0.25">
      <c r="A34" s="70" t="s">
        <v>210</v>
      </c>
      <c r="B34" s="106" t="s">
        <v>205</v>
      </c>
      <c r="C34" s="15"/>
      <c r="D34" s="135" t="s">
        <v>211</v>
      </c>
      <c r="E34" s="136"/>
      <c r="F34" s="107"/>
      <c r="G34" s="15"/>
    </row>
    <row r="35" spans="1:7" ht="11.1" customHeight="1" x14ac:dyDescent="0.25">
      <c r="A35" s="15"/>
      <c r="B35" s="108" t="s">
        <v>208</v>
      </c>
      <c r="C35" s="15"/>
      <c r="D35" s="131" t="s">
        <v>209</v>
      </c>
      <c r="E35" s="132"/>
      <c r="F35" s="15"/>
      <c r="G35" s="15"/>
    </row>
    <row r="36" spans="1:7" ht="11.1" customHeight="1" x14ac:dyDescent="0.25">
      <c r="A36" s="15"/>
      <c r="B36" s="107"/>
      <c r="C36" s="15"/>
      <c r="D36" s="107"/>
      <c r="E36" s="107"/>
      <c r="F36" s="15"/>
      <c r="G36" s="15"/>
    </row>
    <row r="37" spans="1:7" ht="11.1" customHeight="1" x14ac:dyDescent="0.25">
      <c r="A37" s="15"/>
      <c r="B37" s="107"/>
      <c r="C37" s="15"/>
      <c r="D37" s="107"/>
      <c r="E37" s="107"/>
      <c r="F37" s="15"/>
      <c r="G37" s="15"/>
    </row>
    <row r="38" spans="1:7" ht="11.1" customHeight="1" x14ac:dyDescent="0.25">
      <c r="A38" s="15"/>
      <c r="B38" s="107"/>
      <c r="C38" s="15"/>
      <c r="D38" s="107"/>
      <c r="E38" s="107"/>
      <c r="F38" s="15"/>
      <c r="G38" s="15"/>
    </row>
    <row r="39" spans="1:7" ht="11.1" customHeight="1" x14ac:dyDescent="0.25">
      <c r="A39" s="15"/>
      <c r="B39" s="107"/>
      <c r="C39" s="15"/>
      <c r="D39" s="107"/>
      <c r="E39" s="107"/>
      <c r="F39" s="15"/>
      <c r="G39" s="15"/>
    </row>
    <row r="40" spans="1:7" ht="11.1" customHeight="1" x14ac:dyDescent="0.25">
      <c r="A40" s="15"/>
      <c r="B40" s="107"/>
      <c r="C40" s="15"/>
      <c r="D40" s="107"/>
      <c r="E40" s="107"/>
      <c r="F40" s="15"/>
      <c r="G40" s="15"/>
    </row>
    <row r="41" spans="1:7" ht="11.1" customHeight="1" x14ac:dyDescent="0.25">
      <c r="A41" s="15"/>
      <c r="B41" s="107"/>
      <c r="C41" s="15"/>
      <c r="D41" s="107"/>
      <c r="E41" s="107"/>
      <c r="F41" s="15"/>
      <c r="G41" s="15"/>
    </row>
    <row r="42" spans="1:7" ht="17.100000000000001" customHeight="1" x14ac:dyDescent="0.25">
      <c r="A42" s="11"/>
      <c r="B42" s="105" t="s">
        <v>205</v>
      </c>
      <c r="C42" s="110"/>
      <c r="D42" s="11"/>
      <c r="E42" s="11"/>
      <c r="F42" s="113" t="s">
        <v>212</v>
      </c>
      <c r="G42" s="15"/>
    </row>
    <row r="43" spans="1:7" ht="17.25" customHeight="1" x14ac:dyDescent="0.25">
      <c r="A43" s="17" t="s">
        <v>213</v>
      </c>
      <c r="B43" s="114"/>
      <c r="C43" s="15"/>
      <c r="D43" s="129" t="s">
        <v>214</v>
      </c>
      <c r="E43" s="130"/>
      <c r="F43" s="113" t="s">
        <v>212</v>
      </c>
      <c r="G43" s="15"/>
    </row>
    <row r="44" spans="1:7" ht="12" customHeight="1" x14ac:dyDescent="0.25">
      <c r="A44" s="107"/>
      <c r="B44" s="108" t="s">
        <v>208</v>
      </c>
      <c r="C44" s="15"/>
      <c r="D44" s="131" t="s">
        <v>209</v>
      </c>
      <c r="E44" s="132"/>
      <c r="F44" s="113" t="s">
        <v>212</v>
      </c>
      <c r="G44" s="15"/>
    </row>
    <row r="45" spans="1:7" ht="17.100000000000001" customHeight="1" x14ac:dyDescent="0.25">
      <c r="A45" s="17"/>
      <c r="B45" s="17"/>
      <c r="C45" s="17"/>
      <c r="D45" s="110"/>
      <c r="E45" s="11"/>
      <c r="F45" s="11"/>
      <c r="G45" s="15"/>
    </row>
    <row r="46" spans="1:7" hidden="1" x14ac:dyDescent="0.25">
      <c r="A46" s="17"/>
      <c r="B46" s="17" t="s">
        <v>205</v>
      </c>
      <c r="C46" s="17"/>
      <c r="D46" s="110"/>
      <c r="E46" s="11"/>
      <c r="F46" s="15"/>
      <c r="G46" s="15"/>
    </row>
    <row r="47" spans="1:7" hidden="1" x14ac:dyDescent="0.25">
      <c r="A47" s="113" t="s">
        <v>206</v>
      </c>
      <c r="B47" s="17"/>
      <c r="C47" s="17"/>
      <c r="D47" s="129"/>
      <c r="E47" s="130"/>
      <c r="F47" s="113" t="s">
        <v>205</v>
      </c>
      <c r="G47" s="15"/>
    </row>
    <row r="48" spans="1:7" hidden="1" x14ac:dyDescent="0.25">
      <c r="A48" s="113" t="s">
        <v>215</v>
      </c>
      <c r="B48" s="108" t="s">
        <v>208</v>
      </c>
      <c r="C48" s="15"/>
      <c r="D48" s="131" t="s">
        <v>209</v>
      </c>
      <c r="E48" s="132"/>
      <c r="F48" s="113" t="s">
        <v>205</v>
      </c>
      <c r="G48" s="15"/>
    </row>
    <row r="49" spans="1:7" ht="17.100000000000001" customHeight="1" x14ac:dyDescent="0.25">
      <c r="A49" s="113"/>
      <c r="B49" s="107"/>
      <c r="C49" s="15"/>
      <c r="D49" s="107"/>
      <c r="E49" s="107"/>
      <c r="F49" s="113"/>
      <c r="G49" s="15"/>
    </row>
    <row r="50" spans="1:7" hidden="1" x14ac:dyDescent="0.25">
      <c r="A50" s="17"/>
      <c r="B50" s="17" t="s">
        <v>205</v>
      </c>
      <c r="C50" s="17"/>
      <c r="D50" s="110"/>
      <c r="E50" s="11"/>
      <c r="F50" s="113" t="s">
        <v>205</v>
      </c>
      <c r="G50" s="15"/>
    </row>
    <row r="51" spans="1:7" hidden="1" x14ac:dyDescent="0.25">
      <c r="A51" s="113" t="s">
        <v>213</v>
      </c>
      <c r="B51" s="17"/>
      <c r="C51" s="17"/>
      <c r="D51" s="129"/>
      <c r="E51" s="130"/>
      <c r="F51" s="113" t="s">
        <v>205</v>
      </c>
      <c r="G51" s="15"/>
    </row>
    <row r="52" spans="1:7" hidden="1" x14ac:dyDescent="0.25">
      <c r="A52" s="113" t="s">
        <v>215</v>
      </c>
      <c r="B52" s="108" t="s">
        <v>208</v>
      </c>
      <c r="C52" s="15"/>
      <c r="D52" s="131" t="s">
        <v>209</v>
      </c>
      <c r="E52" s="132"/>
      <c r="F52" s="113" t="s">
        <v>205</v>
      </c>
      <c r="G52" s="15"/>
    </row>
    <row r="53" spans="1:7" ht="17.100000000000001" customHeight="1" x14ac:dyDescent="0.25">
      <c r="A53" s="17"/>
      <c r="B53" s="17"/>
      <c r="C53" s="17"/>
      <c r="D53" s="110"/>
      <c r="E53" s="11"/>
      <c r="F53" s="11"/>
      <c r="G53" s="15"/>
    </row>
    <row r="54" spans="1:7" ht="17.100000000000001" customHeight="1" x14ac:dyDescent="0.25">
      <c r="A54" s="17" t="s">
        <v>216</v>
      </c>
      <c r="B54" s="102"/>
      <c r="C54" s="102"/>
      <c r="D54" s="110"/>
      <c r="E54" s="2"/>
      <c r="F54" s="2"/>
      <c r="G54" s="15"/>
    </row>
    <row r="55" spans="1:7" ht="12.95" customHeight="1" x14ac:dyDescent="0.25">
      <c r="A55" s="115"/>
      <c r="B55" s="115"/>
      <c r="C55" s="115"/>
      <c r="D55" s="115"/>
      <c r="E55" s="115"/>
      <c r="F55" s="115"/>
      <c r="G55" s="15"/>
    </row>
    <row r="56" spans="1:7" ht="51.2" customHeight="1" x14ac:dyDescent="0.25">
      <c r="A56" s="137" t="s">
        <v>217</v>
      </c>
      <c r="B56" s="138"/>
      <c r="C56" s="138"/>
      <c r="D56" s="138"/>
      <c r="E56" s="138"/>
      <c r="F56" s="138"/>
      <c r="G56" s="15"/>
    </row>
    <row r="57" spans="1:7" ht="12.95" customHeight="1" x14ac:dyDescent="0.25">
      <c r="A57" s="116"/>
      <c r="B57" s="116"/>
      <c r="C57" s="116"/>
      <c r="D57" s="116"/>
      <c r="E57" s="116"/>
      <c r="F57" s="116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337692&lt;/DocLink&gt;&#10;  &lt;DocName&gt;Отчет об исполнении бюджета (месячный)&lt;/DocName&gt;&#10;  &lt;VariantName&gt;400_Орг=250110_Ф=0503117M_Период=март 2026 года_%N&lt;/VariantName&gt;&#10;  &lt;VariantLink xsi:nil=&quot;true&quot; /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60297BB1-64F6-438D-B271-86E7C99C058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2026-04-03T09:55:24Z</cp:lastPrinted>
  <dcterms:created xsi:type="dcterms:W3CDTF">2026-04-03T09:47:31Z</dcterms:created>
  <dcterms:modified xsi:type="dcterms:W3CDTF">2026-04-03T09:55:34Z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400_Орг=250110_Ф=0503117M_Период=март 2026 года.xlsx</vt:lpwstr>
  </property>
  <property fmtid="{D5CDD505-2E9C-101B-9397-08002B2CF9AE}" pid="4" name="Версия клиента">
    <vt:lpwstr>24.2.847.1125 (.NET 4.7.2)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00824_aitzhanovate</vt:lpwstr>
  </property>
  <property fmtid="{D5CDD505-2E9C-101B-9397-08002B2CF9AE}" pid="7" name="Шаблон">
    <vt:lpwstr>SV_0503117M_20220601.xlt</vt:lpwstr>
  </property>
</Properties>
</file>